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596F1D6-1DCA-4A16-B0BA-B642B4539955}" xr6:coauthVersionLast="45" xr6:coauthVersionMax="45" xr10:uidLastSave="{00000000-0000-0000-0000-000000000000}"/>
  <bookViews>
    <workbookView xWindow="-108" yWindow="-108" windowWidth="23256" windowHeight="12576" tabRatio="620" activeTab="2" xr2:uid="{00000000-000D-0000-FFFF-FFFF00000000}"/>
  </bookViews>
  <sheets>
    <sheet name="1. RAZ" sheetId="1" r:id="rId1"/>
    <sheet name="2. RAZ" sheetId="3" r:id="rId2"/>
    <sheet name="3. RAZ" sheetId="4" r:id="rId3"/>
    <sheet name="4. RAZ" sheetId="5" r:id="rId4"/>
    <sheet name="Sheet2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4" l="1"/>
  <c r="R12" i="4"/>
  <c r="R14" i="4"/>
  <c r="R16" i="4"/>
  <c r="R11" i="4"/>
  <c r="R10" i="4"/>
  <c r="R18" i="4"/>
  <c r="R17" i="1"/>
  <c r="R16" i="1"/>
  <c r="R15" i="1"/>
  <c r="R9" i="4"/>
  <c r="R8" i="4"/>
  <c r="R17" i="4"/>
  <c r="R13" i="4"/>
  <c r="R12" i="3"/>
  <c r="R14" i="3"/>
  <c r="R17" i="3"/>
  <c r="R16" i="3"/>
  <c r="R13" i="1"/>
  <c r="R14" i="1"/>
  <c r="R12" i="1"/>
  <c r="R11" i="1"/>
  <c r="R10" i="1"/>
  <c r="R9" i="1"/>
  <c r="R8" i="1"/>
  <c r="R9" i="3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</calcChain>
</file>

<file path=xl/sharedStrings.xml><?xml version="1.0" encoding="utf-8"?>
<sst xmlns="http://schemas.openxmlformats.org/spreadsheetml/2006/main" count="3252" uniqueCount="1727">
  <si>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</si>
  <si>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</si>
  <si>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</si>
  <si>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</si>
  <si>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</si>
  <si>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</si>
  <si>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</si>
  <si>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</si>
  <si>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</si>
  <si>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</si>
  <si>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</si>
  <si>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</si>
  <si>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</si>
  <si>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</si>
  <si>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</si>
  <si>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</si>
  <si>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</si>
  <si>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</si>
  <si>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</si>
  <si>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</si>
  <si>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</si>
  <si>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</si>
  <si>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</si>
  <si>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</si>
  <si>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</si>
  <si>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</si>
  <si>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</si>
  <si>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</si>
  <si>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</si>
  <si>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</si>
  <si>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</si>
  <si>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</si>
  <si>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</si>
  <si>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</si>
  <si>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Učenički dom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</si>
  <si>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</si>
  <si>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</si>
  <si>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</si>
  <si>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</si>
  <si>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</si>
  <si>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</si>
  <si>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</si>
  <si>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</si>
  <si>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</si>
  <si>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</si>
  <si>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</si>
  <si>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</si>
  <si>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</si>
  <si>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</si>
  <si>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</si>
  <si>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</si>
  <si>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</si>
  <si>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</si>
  <si>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2. razred SŠ</t>
  </si>
  <si>
    <t>Centar za odgoj i obrazovanje Dubrava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</si>
  <si>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</si>
  <si>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</si>
  <si>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</si>
  <si>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</si>
  <si>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</si>
  <si>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</si>
  <si>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</si>
  <si>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</si>
  <si>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</si>
  <si>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</si>
  <si>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</si>
  <si>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</si>
  <si>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</si>
  <si>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 xml:space="preserve">Centar za odgoj i obrazovanje Rudolf Steiner - Daruvar </t>
  </si>
  <si>
    <t>2024./2025.</t>
  </si>
  <si>
    <t>Centar za odgoj i obrazovanje Slava Raškaj - Split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</si>
  <si>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</si>
  <si>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</si>
  <si>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</si>
  <si>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</si>
  <si>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</si>
  <si>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</si>
  <si>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</si>
  <si>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</si>
  <si>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</si>
  <si>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</si>
  <si>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</si>
  <si>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</si>
  <si>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</si>
  <si>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</si>
  <si>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</si>
  <si>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</si>
  <si>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</si>
  <si>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</si>
  <si>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</si>
  <si>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</si>
  <si>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</si>
  <si>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</si>
  <si>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</si>
  <si>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</si>
  <si>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</si>
  <si>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</si>
  <si>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</si>
  <si>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</si>
  <si>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</si>
  <si>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</si>
  <si>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</si>
  <si>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</si>
  <si>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</si>
  <si>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</si>
  <si>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</si>
  <si>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</si>
  <si>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</si>
  <si>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</si>
  <si>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</si>
  <si>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</si>
  <si>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</si>
  <si>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</si>
  <si>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</si>
  <si>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</si>
  <si>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</si>
  <si>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</si>
  <si>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</si>
  <si>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</si>
  <si>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</si>
  <si>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</si>
  <si>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</si>
  <si>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</si>
  <si>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</si>
  <si>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</si>
  <si>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</si>
  <si>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</si>
  <si>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</si>
  <si>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</si>
  <si>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</si>
  <si>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</si>
  <si>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</si>
  <si>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</si>
  <si>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</si>
  <si>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</si>
  <si>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</si>
  <si>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</si>
  <si>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</si>
  <si>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</si>
  <si>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</si>
  <si>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</si>
  <si>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</si>
  <si>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</si>
  <si>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</si>
  <si>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</si>
  <si>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</si>
  <si>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</si>
  <si>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</si>
  <si>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</si>
  <si>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</si>
  <si>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</si>
  <si>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</si>
  <si>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</si>
  <si>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</si>
  <si>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</si>
  <si>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</si>
  <si>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</si>
  <si>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</si>
  <si>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</si>
  <si>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</si>
  <si>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</si>
  <si>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</si>
  <si>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</si>
  <si>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</si>
  <si>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</si>
  <si>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</si>
  <si>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</si>
  <si>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</si>
  <si>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</si>
  <si>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</si>
  <si>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</si>
  <si>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</si>
  <si>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</si>
  <si>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</si>
  <si>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</si>
  <si>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</si>
  <si>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</si>
  <si>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</si>
  <si>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</si>
  <si>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</si>
  <si>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</si>
  <si>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</si>
  <si>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</si>
  <si>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</si>
  <si>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</si>
  <si>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</si>
  <si>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</si>
  <si>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</si>
  <si>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</si>
  <si>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</si>
  <si>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</si>
  <si>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</si>
  <si>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</si>
  <si>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</si>
  <si>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</si>
  <si>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</si>
  <si>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</si>
  <si>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</si>
  <si>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</si>
  <si>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</si>
  <si>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</si>
  <si>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</si>
  <si>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</si>
  <si>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</si>
  <si>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</si>
  <si>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</si>
  <si>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</si>
  <si>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</si>
  <si>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</si>
  <si>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</si>
  <si>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</si>
  <si>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</si>
  <si>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</si>
  <si>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</si>
  <si>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</si>
  <si>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</si>
  <si>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</si>
  <si>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</si>
  <si>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</si>
  <si>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</si>
  <si>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</si>
  <si>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</si>
  <si>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</si>
  <si>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</si>
  <si>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</si>
  <si>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</si>
  <si>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</si>
  <si>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</si>
  <si>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</si>
  <si>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</si>
  <si>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</si>
  <si>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</si>
  <si>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</si>
  <si>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</si>
  <si>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</si>
  <si>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</si>
  <si>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</si>
  <si>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</si>
  <si>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</si>
  <si>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</si>
  <si>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</si>
  <si>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</si>
  <si>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</si>
  <si>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</si>
  <si>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</si>
  <si>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</si>
  <si>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</si>
  <si>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</si>
  <si>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</si>
  <si>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</si>
  <si>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</si>
  <si>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</si>
  <si>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</si>
  <si>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</si>
  <si>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</si>
  <si>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</si>
  <si>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</si>
  <si>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</si>
  <si>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</si>
  <si>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</si>
  <si>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</si>
  <si>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</si>
  <si>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</si>
  <si>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</si>
  <si>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</si>
  <si>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</si>
  <si>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</si>
  <si>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</si>
  <si>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</si>
  <si>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</si>
  <si>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</si>
  <si>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</si>
  <si>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</si>
  <si>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</si>
  <si>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</si>
  <si>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</si>
  <si>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</si>
  <si>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</si>
  <si>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</si>
  <si>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</si>
  <si>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</si>
  <si>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</si>
  <si>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</si>
  <si>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</si>
  <si>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</si>
  <si>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</si>
  <si>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</si>
  <si>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</si>
  <si>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</si>
  <si>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</si>
  <si>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</si>
  <si>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</si>
  <si>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</si>
  <si>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</si>
  <si>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</si>
  <si>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</si>
  <si>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</si>
  <si>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</si>
  <si>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</si>
  <si>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</si>
  <si>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</si>
  <si>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</si>
  <si>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</si>
  <si>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</si>
  <si>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</si>
  <si>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</si>
  <si>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</si>
  <si>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</si>
  <si>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</si>
  <si>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</si>
  <si>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</si>
  <si>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</si>
  <si>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</si>
  <si>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</si>
  <si>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</si>
  <si>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</si>
  <si>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</si>
  <si>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</si>
  <si>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</si>
  <si>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</si>
  <si>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</si>
  <si>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</si>
  <si>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</si>
  <si>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</si>
  <si>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</si>
  <si>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</si>
  <si>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</si>
  <si>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</si>
  <si>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</si>
  <si>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</si>
  <si>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</si>
  <si>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</si>
  <si>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</si>
  <si>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</si>
  <si>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</si>
  <si>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</si>
  <si>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</si>
  <si>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</si>
  <si>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</si>
  <si>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</si>
  <si>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</si>
  <si>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</si>
  <si>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</si>
  <si>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</si>
  <si>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</si>
  <si>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</si>
  <si>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</si>
  <si>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</si>
  <si>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</si>
  <si>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</si>
  <si>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</si>
  <si>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</si>
  <si>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</si>
  <si>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</si>
  <si>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</si>
  <si>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</si>
  <si>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</si>
  <si>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</si>
  <si>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</si>
  <si>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</si>
  <si>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</si>
  <si>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</si>
  <si>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</si>
  <si>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</si>
  <si>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</si>
  <si>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</si>
  <si>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</si>
  <si>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</si>
  <si>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</si>
  <si>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</si>
  <si>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</si>
  <si>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</si>
  <si>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</si>
  <si>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</si>
  <si>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</si>
  <si>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</si>
  <si>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</si>
  <si>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</si>
  <si>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</si>
  <si>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</si>
  <si>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</si>
  <si>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</si>
  <si>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</si>
  <si>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</si>
  <si>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</si>
  <si>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</si>
  <si>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</si>
  <si>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</si>
  <si>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</si>
  <si>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</si>
  <si>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</si>
  <si>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</si>
  <si>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</si>
  <si>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</si>
  <si>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</si>
  <si>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</si>
  <si>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</si>
  <si>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</si>
  <si>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</si>
  <si>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</si>
  <si>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</si>
  <si>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</si>
  <si>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</si>
  <si>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</si>
  <si>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</si>
  <si>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</si>
  <si>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</si>
  <si>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</si>
  <si>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</si>
  <si>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</si>
  <si>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</si>
  <si>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</si>
  <si>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</si>
  <si>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</si>
  <si>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</si>
  <si>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</si>
  <si>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</si>
  <si>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</si>
  <si>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</si>
  <si>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</si>
  <si>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</si>
  <si>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</si>
  <si>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</si>
  <si>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</si>
  <si>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</si>
  <si>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</si>
  <si>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</si>
  <si>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</si>
  <si>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</si>
  <si>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</si>
  <si>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</si>
  <si>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</si>
  <si>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</si>
  <si>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</si>
  <si>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</si>
  <si>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</si>
  <si>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</si>
  <si>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</si>
  <si>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</si>
  <si>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</si>
  <si>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</si>
  <si>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</si>
  <si>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</si>
  <si>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</si>
  <si>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</si>
  <si>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</si>
  <si>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</si>
  <si>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</si>
  <si>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</si>
  <si>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</si>
  <si>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</si>
  <si>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</si>
  <si>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</si>
  <si>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</si>
  <si>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</si>
  <si>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</si>
  <si>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</si>
  <si>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</si>
  <si>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</si>
  <si>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</si>
  <si>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</si>
  <si>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</si>
  <si>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</si>
  <si>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</si>
  <si>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</si>
  <si>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</si>
  <si>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</si>
  <si>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</si>
  <si>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</si>
  <si>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</si>
  <si>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</si>
  <si>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</si>
  <si>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</si>
  <si>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</si>
  <si>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</si>
  <si>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</si>
  <si>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</si>
  <si>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</si>
  <si>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</si>
  <si>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</si>
  <si>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</si>
  <si>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</si>
  <si>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</si>
  <si>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</si>
  <si>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</si>
  <si>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</si>
  <si>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</si>
  <si>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</si>
  <si>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</si>
  <si>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</si>
  <si>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</si>
  <si>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</si>
  <si>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</si>
  <si>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</si>
  <si>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</si>
  <si>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</si>
  <si>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</si>
  <si>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</si>
  <si>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</si>
  <si>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</si>
  <si>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</si>
  <si>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</si>
  <si>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</si>
  <si>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</si>
  <si>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</si>
  <si>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</si>
  <si>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</si>
  <si>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</si>
  <si>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</si>
  <si>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</si>
  <si>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</si>
  <si>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</si>
  <si>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</si>
  <si>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</si>
  <si>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</si>
  <si>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</si>
  <si>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</si>
  <si>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</si>
  <si>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</si>
  <si>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</si>
  <si>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</si>
  <si>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</si>
  <si>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</si>
  <si>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</si>
  <si>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</si>
  <si>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</si>
  <si>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</si>
  <si>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</si>
  <si>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</si>
  <si>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</si>
  <si>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</si>
  <si>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</si>
  <si>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</si>
  <si>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</si>
  <si>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</si>
  <si>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</si>
  <si>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</si>
  <si>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</si>
  <si>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</si>
  <si>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</si>
  <si>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</si>
  <si>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</si>
  <si>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</si>
  <si>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</si>
  <si>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</si>
  <si>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</si>
  <si>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</si>
  <si>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</si>
  <si>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</si>
  <si>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</si>
  <si>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</si>
  <si>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</si>
  <si>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</si>
  <si>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</si>
  <si>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</si>
  <si>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</si>
  <si>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</si>
  <si>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</si>
  <si>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</si>
  <si>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</si>
  <si>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</si>
  <si>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</si>
  <si>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</si>
  <si>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</si>
  <si>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</si>
  <si>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</si>
  <si>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</si>
  <si>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</si>
  <si>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</si>
  <si>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</si>
  <si>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</si>
  <si>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</si>
  <si>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</si>
  <si>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</si>
  <si>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</si>
  <si>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</si>
  <si>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</si>
  <si>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</si>
  <si>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</si>
  <si>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</si>
  <si>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</si>
  <si>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</si>
  <si>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</si>
  <si>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</si>
  <si>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</si>
  <si>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</si>
  <si>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</si>
  <si>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</si>
  <si>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</si>
  <si>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</si>
  <si>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</si>
  <si>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</si>
  <si>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</si>
  <si>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</si>
  <si>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</si>
  <si>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</si>
  <si>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</si>
  <si>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</si>
  <si>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</si>
  <si>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</si>
  <si>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</si>
  <si>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</si>
  <si>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</si>
  <si>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</si>
  <si>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</si>
  <si>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</si>
  <si>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</si>
  <si>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</si>
  <si>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</si>
  <si>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</si>
  <si>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</si>
  <si>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</si>
  <si>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</si>
  <si>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</si>
  <si>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</si>
  <si>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</si>
  <si>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</si>
  <si>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</si>
  <si>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</si>
  <si>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</si>
  <si>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</si>
  <si>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</si>
  <si>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</si>
  <si>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</si>
  <si>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</si>
  <si>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</si>
  <si>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</si>
  <si>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</si>
  <si>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</si>
  <si>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</si>
  <si>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</si>
  <si>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</si>
  <si>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</si>
  <si>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</si>
  <si>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</si>
  <si>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</si>
  <si>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</si>
  <si>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</si>
  <si>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</si>
  <si>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</si>
  <si>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</si>
  <si>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</si>
  <si>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</si>
  <si>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</si>
  <si>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</si>
  <si>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</si>
  <si>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</si>
  <si>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</si>
  <si>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</si>
  <si>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</si>
  <si>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</si>
  <si>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</si>
  <si>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</si>
  <si>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</si>
  <si>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</si>
  <si>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</si>
  <si>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</si>
  <si>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</si>
  <si>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</si>
  <si>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</si>
  <si>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</si>
  <si>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</si>
  <si>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</si>
  <si>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</si>
  <si>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</si>
  <si>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</si>
  <si>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</si>
  <si>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</si>
  <si>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</si>
  <si>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</si>
  <si>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</si>
  <si>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</si>
  <si>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</si>
  <si>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</si>
  <si>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</si>
  <si>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</si>
  <si>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</si>
  <si>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</si>
  <si>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</si>
  <si>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</si>
  <si>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</si>
  <si>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</si>
  <si>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</si>
  <si>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</si>
  <si>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</si>
  <si>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</si>
  <si>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</si>
  <si>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</si>
  <si>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</si>
  <si>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</si>
  <si>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</si>
  <si>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</si>
  <si>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</si>
  <si>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</si>
  <si>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</si>
  <si>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</si>
  <si>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</si>
  <si>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</si>
  <si>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</si>
  <si>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</si>
  <si>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</si>
  <si>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</si>
  <si>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</si>
  <si>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</si>
  <si>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</si>
  <si>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</si>
  <si>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</si>
  <si>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</si>
  <si>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</si>
  <si>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</si>
  <si>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</si>
  <si>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</si>
  <si>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</si>
  <si>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</si>
  <si>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</si>
  <si>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</si>
  <si>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</si>
  <si>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</si>
  <si>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</si>
  <si>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</si>
  <si>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</si>
  <si>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</si>
  <si>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</si>
  <si>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</si>
  <si>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</si>
  <si>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</si>
  <si>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</si>
  <si>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</si>
  <si>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</si>
  <si>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</si>
  <si>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</si>
  <si>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</si>
  <si>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</si>
  <si>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</si>
  <si>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</si>
  <si>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</si>
  <si>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</si>
  <si>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</si>
  <si>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</si>
  <si>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</si>
  <si>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</si>
  <si>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</si>
  <si>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</si>
  <si>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</si>
  <si>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</si>
  <si>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</si>
  <si>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</si>
  <si>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</si>
  <si>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</si>
  <si>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</si>
  <si>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</si>
  <si>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</si>
  <si>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</si>
  <si>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</si>
  <si>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</si>
  <si>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</si>
  <si>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</si>
  <si>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</si>
  <si>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</si>
  <si>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</si>
  <si>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</si>
  <si>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</si>
  <si>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</si>
  <si>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</si>
  <si>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</si>
  <si>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</si>
  <si>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</si>
  <si>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</si>
  <si>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</si>
  <si>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</si>
  <si>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</si>
  <si>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</si>
  <si>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</si>
  <si>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</si>
  <si>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</si>
  <si>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</si>
  <si>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</si>
  <si>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</si>
  <si>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</si>
  <si>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</si>
  <si>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</si>
  <si>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</si>
  <si>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</si>
  <si>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</si>
  <si>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</si>
  <si>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</si>
  <si>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</si>
  <si>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</si>
  <si>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</si>
  <si>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</si>
  <si>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</si>
  <si>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</si>
  <si>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</si>
  <si>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</si>
  <si>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</si>
  <si>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</si>
  <si>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</si>
  <si>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</si>
  <si>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</si>
  <si>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</si>
  <si>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</si>
  <si>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</si>
  <si>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</si>
  <si>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</si>
  <si>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</si>
  <si>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</si>
  <si>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</si>
  <si>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</si>
  <si>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</si>
  <si>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</si>
  <si>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</si>
  <si>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</si>
  <si>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</si>
  <si>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</si>
  <si>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</si>
  <si>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</si>
  <si>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</si>
  <si>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</si>
  <si>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</si>
  <si>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</si>
  <si>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</si>
  <si>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</si>
  <si>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</si>
  <si>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</si>
  <si>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</si>
  <si>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</si>
  <si>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</si>
  <si>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</si>
  <si>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</si>
  <si>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</si>
  <si>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</si>
  <si>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</si>
  <si>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</si>
  <si>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</si>
  <si>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</si>
  <si>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</si>
  <si>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</si>
  <si>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</si>
  <si>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</si>
  <si>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</si>
  <si>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</si>
  <si>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</si>
  <si>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</si>
  <si>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</si>
  <si>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</si>
  <si>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</si>
  <si>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</si>
  <si>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</si>
  <si>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</si>
  <si>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</si>
  <si>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</si>
  <si>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</si>
  <si>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</si>
  <si>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</si>
  <si>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</si>
  <si>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</si>
  <si>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</si>
  <si>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</si>
  <si>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</si>
  <si>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</si>
  <si>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</si>
  <si>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</si>
  <si>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</si>
  <si>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</si>
  <si>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</si>
  <si>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</si>
  <si>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</si>
  <si>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</si>
  <si>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</si>
  <si>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</si>
  <si>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</si>
  <si>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</si>
  <si>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</si>
  <si>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</si>
  <si>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</si>
  <si>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</si>
  <si>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</si>
  <si>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</si>
  <si>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</si>
  <si>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</si>
  <si>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</si>
  <si>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</si>
  <si>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</si>
  <si>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</si>
  <si>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</si>
  <si>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</si>
  <si>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</si>
  <si>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</si>
  <si>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</si>
  <si>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</si>
  <si>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</si>
  <si>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</si>
  <si>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</si>
  <si>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</si>
  <si>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</si>
  <si>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</si>
  <si>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</si>
  <si>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</si>
  <si>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</si>
  <si>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</si>
  <si>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</si>
  <si>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</si>
  <si>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</si>
  <si>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</si>
  <si>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</si>
  <si>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</si>
  <si>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</si>
  <si>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</si>
  <si>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</si>
  <si>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</si>
  <si>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</si>
  <si>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</si>
  <si>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</si>
  <si>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</si>
  <si>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</si>
  <si>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</si>
  <si>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</si>
  <si>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</si>
  <si>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</si>
  <si>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</si>
  <si>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</si>
  <si>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</si>
  <si>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</si>
  <si>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</si>
  <si>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</si>
  <si>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</si>
  <si>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</si>
  <si>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</si>
  <si>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</si>
  <si>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</si>
  <si>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</si>
  <si>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</si>
  <si>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</si>
  <si>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</si>
  <si>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</si>
  <si>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</si>
  <si>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</si>
  <si>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</si>
  <si>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</si>
  <si>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</si>
  <si>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</si>
  <si>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</si>
  <si>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</si>
  <si>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</si>
  <si>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</si>
  <si>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</si>
  <si>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</si>
  <si>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</si>
  <si>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</si>
  <si>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</si>
  <si>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</si>
  <si>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</si>
  <si>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</si>
  <si>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</si>
  <si>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</si>
  <si>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</si>
  <si>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</si>
  <si>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</si>
  <si>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</si>
  <si>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</si>
  <si>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</si>
  <si>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</si>
  <si>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</si>
  <si>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</si>
  <si>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</si>
  <si>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</si>
  <si>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</si>
  <si>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</si>
  <si>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</si>
  <si>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</si>
  <si>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</si>
  <si>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</si>
  <si>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</si>
  <si>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</si>
  <si>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</si>
  <si>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</si>
  <si>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</si>
  <si>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</si>
  <si>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</si>
  <si>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</si>
  <si>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</si>
  <si>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</si>
  <si>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</si>
  <si>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</si>
  <si>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</si>
  <si>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</si>
  <si>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</si>
  <si>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</si>
  <si>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</si>
  <si>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</si>
  <si>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</si>
  <si>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</si>
  <si>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</si>
  <si>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</si>
  <si>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</si>
  <si>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</si>
  <si>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</si>
  <si>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</si>
  <si>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</si>
  <si>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</si>
  <si>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</si>
  <si>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</si>
  <si>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</si>
  <si>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</si>
  <si>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</si>
  <si>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</si>
  <si>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</si>
  <si>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</si>
  <si>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</si>
  <si>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</si>
  <si>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</si>
  <si>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</si>
  <si>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</si>
  <si>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</si>
  <si>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</si>
  <si>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</si>
  <si>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</si>
  <si>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</si>
  <si>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</si>
  <si>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</si>
  <si>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</si>
  <si>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</si>
  <si>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</si>
  <si>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</si>
  <si>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</si>
  <si>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</si>
  <si>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</si>
  <si>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</si>
  <si>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</si>
  <si>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</si>
  <si>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</si>
  <si>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</si>
  <si>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</si>
  <si>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</si>
  <si>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</si>
  <si>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</si>
  <si>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</si>
  <si>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</si>
  <si>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</si>
  <si>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</si>
  <si>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</si>
  <si>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</si>
  <si>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</si>
  <si>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</si>
  <si>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</si>
  <si>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</si>
  <si>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</si>
  <si>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</si>
  <si>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</si>
  <si>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</si>
  <si>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</si>
  <si>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</si>
  <si>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</si>
  <si>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</si>
  <si>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</si>
  <si>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</si>
  <si>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</si>
  <si>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</si>
  <si>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</si>
  <si>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</si>
  <si>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</si>
  <si>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</si>
  <si>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</si>
  <si>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</si>
  <si>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</si>
  <si>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</si>
  <si>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</si>
  <si>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</si>
  <si>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</si>
  <si>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</si>
  <si>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</si>
  <si>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</si>
  <si>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</si>
  <si>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</si>
  <si>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</si>
  <si>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</si>
  <si>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</si>
  <si>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</si>
  <si>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</si>
  <si>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</si>
  <si>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</si>
  <si>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</si>
  <si>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</si>
  <si>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</si>
  <si>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</si>
  <si>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</si>
  <si>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</si>
  <si>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</si>
  <si>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</si>
  <si>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</si>
  <si>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</si>
  <si>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</si>
  <si>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</si>
  <si>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</si>
  <si>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</si>
  <si>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</si>
  <si>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</si>
  <si>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</si>
  <si>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</si>
  <si>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</si>
  <si>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</si>
  <si>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</si>
  <si>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</si>
  <si>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</si>
  <si>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</si>
  <si>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</si>
  <si>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</si>
  <si>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</si>
  <si>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</si>
  <si>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</si>
  <si>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</si>
  <si>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</si>
  <si>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</si>
  <si>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</si>
  <si>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</si>
  <si>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</si>
  <si>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</si>
  <si>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</si>
  <si>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</si>
  <si>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</si>
  <si>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</si>
  <si>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</si>
  <si>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</si>
  <si>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</si>
  <si>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</si>
  <si>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</si>
  <si>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</si>
  <si>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</si>
  <si>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</si>
  <si>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</si>
  <si>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</si>
  <si>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</si>
  <si>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</si>
  <si>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</si>
  <si>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</si>
  <si>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</si>
  <si>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</si>
  <si>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</si>
  <si>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</si>
  <si>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</si>
  <si>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</si>
  <si>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</si>
  <si>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</si>
  <si>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</si>
  <si>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</si>
  <si>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</si>
  <si>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</si>
  <si>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</si>
  <si>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</si>
  <si>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</si>
  <si>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</si>
  <si>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</si>
  <si>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</si>
  <si>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</si>
  <si>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</si>
  <si>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</si>
  <si>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</si>
  <si>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</si>
  <si>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</si>
  <si>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</si>
  <si>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</si>
  <si>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</si>
  <si>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</si>
  <si>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</si>
  <si>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</si>
  <si>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</si>
  <si>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</si>
  <si>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</si>
  <si>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</si>
  <si>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</si>
  <si>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</si>
  <si>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</si>
  <si>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</si>
  <si>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</si>
  <si>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</si>
  <si>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</si>
  <si>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</si>
  <si>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</si>
  <si>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</si>
  <si>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</si>
  <si>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</si>
  <si>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</si>
  <si>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</si>
  <si>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</si>
  <si>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</si>
  <si>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</si>
  <si>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</si>
  <si>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</si>
  <si>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</si>
  <si>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</si>
  <si>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</si>
  <si>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</si>
  <si>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</si>
  <si>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</si>
  <si>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</si>
  <si>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</si>
  <si>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</si>
  <si>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</si>
  <si>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</si>
  <si>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</si>
  <si>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</si>
  <si>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</si>
  <si>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</si>
  <si>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</si>
  <si>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</si>
  <si>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</si>
  <si>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</si>
  <si>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</si>
  <si>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</si>
  <si>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</si>
  <si>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</si>
  <si>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</si>
  <si>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</si>
  <si>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</si>
  <si>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</si>
  <si>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</si>
  <si>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</si>
  <si>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</si>
  <si>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</si>
  <si>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</si>
  <si>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</si>
  <si>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</si>
  <si>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</si>
  <si>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</si>
  <si>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</si>
  <si>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</si>
  <si>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</si>
  <si>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</si>
  <si>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</si>
  <si>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</si>
  <si>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</si>
  <si>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</si>
  <si>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</si>
  <si>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</si>
  <si>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</si>
  <si>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</si>
  <si>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</si>
  <si>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</si>
  <si>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</si>
  <si>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</si>
  <si>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</si>
  <si>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</si>
  <si>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</si>
  <si>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</si>
  <si>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</si>
  <si>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</si>
  <si>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</si>
  <si>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</si>
  <si>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</si>
  <si>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</si>
  <si>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</si>
  <si>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</si>
  <si>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</si>
  <si>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</si>
  <si>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</si>
  <si>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</si>
  <si>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</si>
  <si>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</si>
  <si>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</si>
  <si>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</si>
  <si>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</si>
  <si>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</si>
  <si>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</si>
  <si>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</si>
  <si>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</si>
  <si>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</si>
  <si>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</si>
  <si>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</si>
  <si>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</si>
  <si>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</si>
  <si>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</si>
  <si>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</si>
  <si>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</si>
  <si>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</si>
  <si>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</si>
  <si>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</si>
  <si>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</si>
  <si>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</si>
  <si>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</si>
  <si>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</si>
  <si>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</si>
  <si>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</si>
  <si>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</si>
  <si>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</si>
  <si>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</si>
  <si>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</si>
  <si>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</si>
  <si>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</si>
  <si>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</si>
  <si>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</si>
  <si>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</si>
  <si>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</si>
  <si>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</si>
  <si>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</si>
  <si>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</si>
  <si>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</si>
  <si>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</si>
  <si>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</si>
  <si>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</si>
  <si>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</si>
  <si>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</si>
  <si>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</si>
  <si>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</si>
  <si>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</si>
  <si>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</si>
  <si>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</si>
  <si>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</si>
  <si>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</si>
  <si>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</si>
  <si>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</si>
  <si>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</si>
  <si>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</si>
  <si>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</si>
  <si>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</si>
  <si>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</si>
  <si>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</si>
  <si>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</si>
  <si>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</si>
  <si>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</si>
  <si>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</si>
  <si>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</si>
  <si>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</si>
  <si>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</si>
  <si>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</si>
  <si>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</si>
  <si>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</si>
  <si>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</si>
  <si>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</si>
  <si>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</si>
  <si>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</si>
  <si>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</si>
  <si>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</si>
  <si>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</si>
  <si>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</si>
  <si>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</si>
  <si>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</si>
  <si>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</si>
  <si>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</si>
  <si>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</si>
  <si>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</si>
  <si>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</si>
  <si>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</si>
  <si>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</si>
  <si>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</si>
  <si>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</si>
  <si>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</si>
  <si>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</si>
  <si>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</si>
  <si>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</si>
  <si>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</si>
  <si>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</si>
  <si>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</si>
  <si>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</si>
  <si>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</si>
  <si>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</si>
  <si>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</si>
  <si>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</si>
  <si>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</si>
  <si>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</si>
  <si>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</si>
  <si>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</si>
  <si>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</si>
  <si>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</si>
  <si>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</si>
  <si>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</si>
  <si>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</si>
  <si>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</si>
  <si>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</si>
  <si>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</si>
  <si>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</si>
  <si>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</si>
  <si>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</si>
  <si>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</si>
  <si>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</si>
  <si>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</si>
  <si>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</si>
  <si>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</si>
  <si>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</si>
  <si>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</si>
  <si>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</si>
  <si>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</si>
  <si>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</si>
  <si>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</si>
  <si>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</si>
  <si>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</si>
  <si>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</si>
  <si>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</si>
  <si>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</si>
  <si>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</si>
  <si>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</si>
  <si>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</si>
  <si>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</si>
  <si>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</si>
  <si>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</si>
  <si>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</si>
  <si>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</si>
  <si>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</si>
  <si>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</si>
  <si>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</si>
  <si>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</si>
  <si>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</si>
  <si>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</si>
  <si>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</si>
  <si>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</si>
  <si>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</si>
  <si>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</si>
  <si>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</si>
  <si>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</si>
  <si>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</si>
  <si>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</si>
  <si>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</si>
  <si>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</si>
  <si>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</si>
  <si>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</si>
  <si>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</si>
  <si>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</si>
  <si>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</si>
  <si>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</si>
  <si>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</si>
  <si>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</si>
  <si>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</si>
  <si>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</si>
  <si>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</si>
  <si>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</si>
  <si>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</si>
  <si>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</si>
  <si>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</si>
  <si>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</si>
  <si>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</si>
  <si>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</si>
  <si>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</si>
  <si>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</si>
  <si>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</si>
  <si>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</si>
  <si>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</si>
  <si>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</si>
  <si>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</si>
  <si>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</si>
  <si>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</si>
  <si>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</si>
  <si>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</si>
  <si>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</si>
  <si>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</si>
  <si>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</si>
  <si>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</si>
  <si>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</si>
  <si>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</si>
  <si>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</si>
  <si>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</si>
  <si>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</si>
  <si>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</si>
  <si>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</si>
  <si>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</si>
  <si>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</si>
  <si>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</si>
  <si>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</si>
  <si>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</si>
  <si>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</si>
  <si>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</si>
  <si>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</si>
  <si>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</si>
  <si>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</si>
  <si>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</si>
  <si>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</si>
  <si>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</si>
  <si>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</si>
  <si>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</si>
  <si>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</si>
  <si>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</si>
  <si>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</si>
  <si>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</si>
  <si>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</si>
  <si>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</si>
  <si>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</si>
  <si>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</si>
  <si>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</si>
  <si>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</si>
  <si>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</si>
  <si>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</si>
  <si>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</si>
  <si>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</si>
  <si>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</si>
  <si>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</si>
  <si>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</si>
  <si>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</si>
  <si>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</si>
  <si>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</si>
  <si>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</si>
  <si>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</si>
  <si>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</si>
  <si>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</si>
  <si>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</si>
  <si>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</si>
  <si>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</si>
  <si>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</si>
  <si>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</si>
  <si>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</si>
  <si>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</si>
  <si>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</si>
  <si>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</si>
  <si>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</si>
  <si>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</si>
  <si>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</si>
  <si>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</si>
  <si>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</si>
  <si>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</si>
  <si>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</si>
  <si>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</si>
  <si>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</si>
  <si>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</si>
  <si>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</si>
  <si>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</si>
  <si>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</si>
  <si>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</si>
  <si>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</si>
  <si>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</si>
  <si>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</si>
  <si>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</si>
  <si>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</si>
  <si>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</si>
  <si>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</si>
  <si>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</si>
  <si>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</si>
  <si>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</si>
  <si>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</si>
  <si>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</si>
  <si>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</si>
  <si>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</si>
  <si>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</si>
  <si>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</si>
  <si>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</si>
  <si>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</si>
  <si>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</si>
  <si>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</si>
  <si>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</si>
  <si>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</si>
  <si>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</si>
  <si>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</si>
  <si>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</si>
  <si>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</si>
  <si>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</si>
  <si>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</si>
  <si>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</si>
  <si>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</si>
  <si>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</si>
  <si>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</si>
  <si>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</si>
  <si>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</si>
  <si>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</si>
  <si>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</si>
  <si>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</si>
  <si>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</si>
  <si>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</si>
  <si>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</si>
  <si>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</si>
  <si>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</si>
  <si>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</si>
  <si>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</si>
  <si>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</si>
  <si>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</si>
  <si>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</si>
  <si>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</si>
  <si>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</si>
  <si>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</si>
  <si>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</si>
  <si>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</si>
  <si>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</si>
  <si>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</si>
  <si>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</si>
  <si>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</si>
  <si>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</si>
  <si>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</si>
  <si>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</si>
  <si>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Split</t>
  </si>
  <si>
    <t>Ivan</t>
  </si>
  <si>
    <t>Vukadinović</t>
  </si>
  <si>
    <t>Jagoda</t>
  </si>
  <si>
    <t>Lerotić</t>
  </si>
  <si>
    <t>Splitsko-dalmatinska</t>
  </si>
  <si>
    <t>Franko</t>
  </si>
  <si>
    <t>Bruna</t>
  </si>
  <si>
    <t>Bakota</t>
  </si>
  <si>
    <t>Antonio</t>
  </si>
  <si>
    <t>Vrbatović</t>
  </si>
  <si>
    <t>Iva</t>
  </si>
  <si>
    <t>Vilibić</t>
  </si>
  <si>
    <t>Mario</t>
  </si>
  <si>
    <t>Rubić</t>
  </si>
  <si>
    <t>Mislav</t>
  </si>
  <si>
    <t>Grubišić</t>
  </si>
  <si>
    <t>Tonći</t>
  </si>
  <si>
    <t>Kaselj</t>
  </si>
  <si>
    <t>Lovre Ivan</t>
  </si>
  <si>
    <t>Ruščić</t>
  </si>
  <si>
    <t>Petra</t>
  </si>
  <si>
    <t>Čić</t>
  </si>
  <si>
    <t>Ćirić</t>
  </si>
  <si>
    <t xml:space="preserve">Vlatko </t>
  </si>
  <si>
    <t>Škurla</t>
  </si>
  <si>
    <t>Nikica</t>
  </si>
  <si>
    <t>Krnić</t>
  </si>
  <si>
    <t>Ivona</t>
  </si>
  <si>
    <t>Buljević</t>
  </si>
  <si>
    <t>Mateo</t>
  </si>
  <si>
    <t>Raboteg</t>
  </si>
  <si>
    <t>Lovre</t>
  </si>
  <si>
    <t>Ivas</t>
  </si>
  <si>
    <t xml:space="preserve">Josip </t>
  </si>
  <si>
    <t>Kosović</t>
  </si>
  <si>
    <t>Ante</t>
  </si>
  <si>
    <t>Karlo</t>
  </si>
  <si>
    <t>Čurčija</t>
  </si>
  <si>
    <t>Josip</t>
  </si>
  <si>
    <t>Viktorija</t>
  </si>
  <si>
    <t>Jazidžija</t>
  </si>
  <si>
    <t xml:space="preserve">Danijela </t>
  </si>
  <si>
    <t>Omrčen-Loko</t>
  </si>
  <si>
    <t>Sinj</t>
  </si>
  <si>
    <t>Bože</t>
  </si>
  <si>
    <t>Ema</t>
  </si>
  <si>
    <t>Buljan</t>
  </si>
  <si>
    <t>Batovanja</t>
  </si>
  <si>
    <t>Roguljić</t>
  </si>
  <si>
    <t>Marko</t>
  </si>
  <si>
    <t>Matković</t>
  </si>
  <si>
    <t>Mašić</t>
  </si>
  <si>
    <t>Imotski</t>
  </si>
  <si>
    <t>Barti</t>
  </si>
  <si>
    <t>Kujundžić</t>
  </si>
  <si>
    <t>Ana Marija</t>
  </si>
  <si>
    <t>Biočić</t>
  </si>
  <si>
    <t>Majić</t>
  </si>
  <si>
    <t>Bošnjak</t>
  </si>
  <si>
    <t>VICKO</t>
  </si>
  <si>
    <t>SVILIČIĆ</t>
  </si>
  <si>
    <t>SPLIT</t>
  </si>
  <si>
    <t>MARKO ANTE</t>
  </si>
  <si>
    <t>KOMIĆ</t>
  </si>
  <si>
    <t>JOŠKO</t>
  </si>
  <si>
    <t>PULJAK</t>
  </si>
  <si>
    <t>Tolić</t>
  </si>
  <si>
    <t>Bilić</t>
  </si>
  <si>
    <t>Vrgorac</t>
  </si>
  <si>
    <t>JAKOV</t>
  </si>
  <si>
    <t>PERA</t>
  </si>
  <si>
    <t>BRANKA</t>
  </si>
  <si>
    <t>DUMANIĆ</t>
  </si>
  <si>
    <t>TROGIR</t>
  </si>
  <si>
    <t>Dražena</t>
  </si>
  <si>
    <t>Glamuzina Perić</t>
  </si>
  <si>
    <t xml:space="preserve">Nika </t>
  </si>
  <si>
    <t>Kilić</t>
  </si>
  <si>
    <t>Nikolas</t>
  </si>
  <si>
    <t>Nađ</t>
  </si>
  <si>
    <t>Marin</t>
  </si>
  <si>
    <t>Podrug</t>
  </si>
  <si>
    <t>Dario</t>
  </si>
  <si>
    <t>Domazet</t>
  </si>
  <si>
    <t>Jakovčević</t>
  </si>
  <si>
    <t>1.razred</t>
  </si>
  <si>
    <t>II. Gimnazija - Split</t>
  </si>
  <si>
    <t>IV. Gimnazija - Split</t>
  </si>
  <si>
    <t>2.razred</t>
  </si>
  <si>
    <t>3.razred</t>
  </si>
  <si>
    <t>4.razred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</si>
  <si>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</si>
  <si>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</si>
  <si>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</si>
  <si>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</si>
  <si>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</si>
  <si>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</si>
  <si>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</si>
  <si>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</si>
  <si>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</si>
  <si>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</si>
  <si>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10000 MIKROSKOP</t>
  </si>
  <si>
    <t>10000 IKSI</t>
  </si>
  <si>
    <t>24920 UHO</t>
  </si>
  <si>
    <t>44444 PINGO</t>
  </si>
  <si>
    <t>79797 SUĆIDAR</t>
  </si>
  <si>
    <t>07103 VEEP</t>
  </si>
  <si>
    <t>26539 LIMUN</t>
  </si>
  <si>
    <t>11225 APSIDA</t>
  </si>
  <si>
    <t>71717 DASKA</t>
  </si>
  <si>
    <t>98765 KNJIGA</t>
  </si>
  <si>
    <t>12345 GORICA</t>
  </si>
  <si>
    <t>11.</t>
  </si>
  <si>
    <t>11111 AFRIKA</t>
  </si>
  <si>
    <t>12345 SARDEGNA</t>
  </si>
  <si>
    <t>91375 HRAST</t>
  </si>
  <si>
    <t>19500 HAJDUK</t>
  </si>
  <si>
    <t>05977 PLASINA</t>
  </si>
  <si>
    <t>17380 ABEL</t>
  </si>
  <si>
    <t>70000 IJAČE</t>
  </si>
  <si>
    <t>12345 GEOGRAFIJA</t>
  </si>
  <si>
    <t>55555 KARTA</t>
  </si>
  <si>
    <t>12072 HERCEG</t>
  </si>
  <si>
    <t>12543 SAT</t>
  </si>
  <si>
    <t>00001 POLO</t>
  </si>
  <si>
    <t>12345 KRUMPIR</t>
  </si>
  <si>
    <t>77777 MORE</t>
  </si>
  <si>
    <t>12345 SUNCE</t>
  </si>
  <si>
    <t>89126 LOPATA</t>
  </si>
  <si>
    <t>IVAN</t>
  </si>
  <si>
    <t>MARIN</t>
  </si>
  <si>
    <t>55055 BALUN</t>
  </si>
  <si>
    <t>26124 KAMEN</t>
  </si>
  <si>
    <t>42069 BRUH</t>
  </si>
  <si>
    <t>12345 MAMUTI</t>
  </si>
  <si>
    <t>81224 GEOGRAFIJA</t>
  </si>
  <si>
    <t>68619625376</t>
  </si>
  <si>
    <t>04114303595</t>
  </si>
  <si>
    <t>91334601524</t>
  </si>
  <si>
    <t>89130401981</t>
  </si>
  <si>
    <t>51906660669</t>
  </si>
  <si>
    <t>72796309000</t>
  </si>
  <si>
    <t>62216869567</t>
  </si>
  <si>
    <t>88482212637</t>
  </si>
  <si>
    <t>89254859541</t>
  </si>
  <si>
    <t>98100228686</t>
  </si>
  <si>
    <t>68154212210</t>
  </si>
  <si>
    <t>89738400490</t>
  </si>
  <si>
    <t>68398335261</t>
  </si>
  <si>
    <t>90393685738</t>
  </si>
  <si>
    <t>60910900608</t>
  </si>
  <si>
    <t>60872443780</t>
  </si>
  <si>
    <t>06456169240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</si>
</sst>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Helvetica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0" borderId="0"/>
  </cellStyleXfs>
  <cellXfs count="75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6" fillId="0" borderId="0" xfId="3"/>
    <xf numFmtId="0" fontId="6" fillId="0" borderId="0" xfId="3" applyFill="1"/>
    <xf numFmtId="0" fontId="0" fillId="0" borderId="0" xfId="0" applyAlignment="1">
      <alignment vertical="center"/>
    </xf>
    <xf numFmtId="1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49" fontId="7" fillId="0" borderId="0" xfId="1" applyNumberFormat="1" applyFill="1"/>
    <xf numFmtId="0" fontId="7" fillId="0" borderId="0" xfId="1" applyFill="1"/>
    <xf numFmtId="49" fontId="8" fillId="0" borderId="0" xfId="2" applyNumberFormat="1" applyFill="1"/>
    <xf numFmtId="0" fontId="8" fillId="0" borderId="0" xfId="2" applyFill="1"/>
    <xf numFmtId="14" fontId="8" fillId="0" borderId="0" xfId="2" applyNumberFormat="1" applyFill="1"/>
    <xf numFmtId="0" fontId="9" fillId="0" borderId="0" xfId="0" applyFont="1" applyFill="1"/>
    <xf numFmtId="49" fontId="10" fillId="0" borderId="0" xfId="2" applyNumberFormat="1" applyFont="1" applyFill="1"/>
    <xf numFmtId="0" fontId="10" fillId="0" borderId="0" xfId="2" applyFont="1" applyFill="1"/>
    <xf numFmtId="0" fontId="10" fillId="0" borderId="0" xfId="1" applyFont="1" applyFill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5" fillId="0" borderId="2" xfId="0" applyFont="1" applyFill="1" applyBorder="1"/>
    <xf numFmtId="0" fontId="10" fillId="0" borderId="2" xfId="1" applyFont="1" applyFill="1" applyBorder="1"/>
    <xf numFmtId="0" fontId="0" fillId="0" borderId="0" xfId="0" applyFill="1" applyAlignment="1" applyProtection="1">
      <alignment horizontal="center"/>
    </xf>
    <xf numFmtId="0" fontId="10" fillId="0" borderId="0" xfId="2" applyFont="1" applyFill="1" applyAlignment="1">
      <alignment horizontal="center"/>
    </xf>
    <xf numFmtId="0" fontId="8" fillId="0" borderId="0" xfId="2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1" applyFill="1" applyAlignment="1">
      <alignment horizontal="center"/>
    </xf>
    <xf numFmtId="0" fontId="0" fillId="0" borderId="0" xfId="0" applyAlignment="1">
      <alignment horizontal="center"/>
    </xf>
    <xf numFmtId="14" fontId="5" fillId="0" borderId="2" xfId="0" applyNumberFormat="1" applyFont="1" applyFill="1" applyBorder="1"/>
    <xf numFmtId="0" fontId="10" fillId="0" borderId="2" xfId="0" applyFont="1" applyFill="1" applyBorder="1" applyAlignment="1">
      <alignment horizontal="right"/>
    </xf>
    <xf numFmtId="0" fontId="5" fillId="0" borderId="0" xfId="0" applyFont="1" applyFill="1" applyBorder="1"/>
    <xf numFmtId="0" fontId="10" fillId="0" borderId="0" xfId="1" applyFont="1" applyFill="1" applyBorder="1"/>
    <xf numFmtId="0" fontId="0" fillId="0" borderId="0" xfId="0" applyBorder="1"/>
    <xf numFmtId="1" fontId="4" fillId="5" borderId="2" xfId="0" applyNumberFormat="1" applyFont="1" applyFill="1" applyBorder="1" applyAlignment="1" applyProtection="1">
      <alignment horizontal="center"/>
    </xf>
    <xf numFmtId="49" fontId="5" fillId="5" borderId="2" xfId="0" applyNumberFormat="1" applyFont="1" applyFill="1" applyBorder="1"/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Protection="1"/>
    <xf numFmtId="1" fontId="4" fillId="0" borderId="2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/>
    <xf numFmtId="0" fontId="5" fillId="0" borderId="2" xfId="0" applyFont="1" applyFill="1" applyBorder="1" applyAlignment="1">
      <alignment horizontal="center"/>
    </xf>
    <xf numFmtId="49" fontId="10" fillId="0" borderId="2" xfId="2" applyNumberFormat="1" applyFont="1" applyFill="1" applyBorder="1"/>
    <xf numFmtId="0" fontId="10" fillId="0" borderId="2" xfId="2" applyFont="1" applyFill="1" applyBorder="1"/>
    <xf numFmtId="0" fontId="10" fillId="0" borderId="2" xfId="2" applyFont="1" applyFill="1" applyBorder="1" applyAlignment="1">
      <alignment horizontal="center"/>
    </xf>
    <xf numFmtId="49" fontId="0" fillId="5" borderId="2" xfId="0" applyNumberFormat="1" applyFill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6" fillId="5" borderId="2" xfId="3" applyFill="1" applyBorder="1" applyAlignment="1">
      <alignment horizontal="center"/>
    </xf>
    <xf numFmtId="49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6" fillId="0" borderId="2" xfId="3" applyFill="1" applyBorder="1" applyAlignment="1">
      <alignment horizontal="center"/>
    </xf>
    <xf numFmtId="0" fontId="0" fillId="0" borderId="0" xfId="0" applyFill="1" applyBorder="1"/>
    <xf numFmtId="1" fontId="12" fillId="5" borderId="2" xfId="0" applyNumberFormat="1" applyFont="1" applyFill="1" applyBorder="1" applyAlignment="1" applyProtection="1">
      <alignment horizontal="center"/>
    </xf>
    <xf numFmtId="1" fontId="12" fillId="0" borderId="2" xfId="0" applyNumberFormat="1" applyFont="1" applyFill="1" applyBorder="1" applyAlignment="1" applyProtection="1">
      <alignment horizontal="center"/>
    </xf>
    <xf numFmtId="0" fontId="10" fillId="5" borderId="2" xfId="3" applyFont="1" applyFill="1" applyBorder="1" applyAlignment="1">
      <alignment horizontal="center"/>
    </xf>
    <xf numFmtId="0" fontId="5" fillId="5" borderId="0" xfId="0" applyFont="1" applyFill="1"/>
    <xf numFmtId="49" fontId="10" fillId="5" borderId="2" xfId="2" applyNumberFormat="1" applyFont="1" applyFill="1" applyBorder="1"/>
    <xf numFmtId="0" fontId="10" fillId="5" borderId="2" xfId="2" applyFont="1" applyFill="1" applyBorder="1"/>
    <xf numFmtId="0" fontId="10" fillId="5" borderId="2" xfId="2" applyFont="1" applyFill="1" applyBorder="1" applyAlignment="1">
      <alignment horizontal="center"/>
    </xf>
    <xf numFmtId="0" fontId="10" fillId="5" borderId="2" xfId="1" applyFont="1" applyFill="1" applyBorder="1"/>
    <xf numFmtId="49" fontId="10" fillId="0" borderId="2" xfId="1" applyNumberFormat="1" applyFont="1" applyFill="1" applyBorder="1"/>
    <xf numFmtId="0" fontId="10" fillId="0" borderId="2" xfId="1" applyFont="1" applyFill="1" applyBorder="1" applyAlignment="1">
      <alignment horizontal="center"/>
    </xf>
    <xf numFmtId="0" fontId="5" fillId="0" borderId="0" xfId="0" applyFont="1" applyFill="1"/>
  </cellXfs>
  <cellStyles count="4">
    <cellStyle name="Dobro" xfId="1" builtinId="26"/>
    <cellStyle name="Neutralno" xfId="2" builtinId="28"/>
    <cellStyle name="Normal 2" xfId="3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43" name="Picture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09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108" name="Picture 1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4133" name="Picture 1">
          <a:extLst>
            <a:ext uri="{FF2B5EF4-FFF2-40B4-BE49-F238E27FC236}">
              <a16:creationId xmlns:a16="http://schemas.microsoft.com/office/drawing/2014/main" id="{00000000-0008-0000-0200-00002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409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5156" name="Picture 1">
          <a:extLst>
            <a:ext uri="{FF2B5EF4-FFF2-40B4-BE49-F238E27FC236}">
              <a16:creationId xmlns:a16="http://schemas.microsoft.com/office/drawing/2014/main" id="{00000000-0008-0000-03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2.%20GIMNAZI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1.%20GIMNAZIJ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3.%20GIMNAZIJ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5.%20GIMNAZI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GIMNAZIJA%20D%20&#352;IMUNOVI&#262;A%20SIN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GIMNAZIJA%20IMOTSK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S&#352;%20TIN%20UJEVI&#262;%20VRGOR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RAZRED"/>
      <sheetName val="3 RAZRED"/>
      <sheetName val="4 RAZRED"/>
      <sheetName val="Sheet2"/>
    </sheetNames>
    <sheetDataSet>
      <sheetData sheetId="0"/>
      <sheetData sheetId="1"/>
      <sheetData sheetId="2"/>
      <sheetData sheetId="3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382"/>
  <sheetViews>
    <sheetView workbookViewId="0">
      <selection activeCell="C22" sqref="C22"/>
    </sheetView>
  </sheetViews>
  <sheetFormatPr defaultRowHeight="14.4" outlineLevelCol="1" x14ac:dyDescent="0.3"/>
  <cols>
    <col min="1" max="1" width="9.109375" style="1"/>
    <col min="2" max="2" width="12" style="2" bestFit="1" customWidth="1"/>
    <col min="3" max="3" width="12.88671875" bestFit="1" customWidth="1"/>
    <col min="4" max="4" width="11.88671875" bestFit="1" customWidth="1"/>
    <col min="5" max="5" width="12.109375" customWidth="1"/>
    <col min="6" max="6" width="12.44140625" customWidth="1"/>
    <col min="7" max="7" width="11" bestFit="1" customWidth="1"/>
    <col min="8" max="8" width="11.33203125" customWidth="1"/>
    <col min="9" max="9" width="14.88671875" customWidth="1"/>
    <col min="10" max="10" width="8.88671875" bestFit="1" customWidth="1"/>
    <col min="11" max="11" width="5.5546875" bestFit="1" customWidth="1"/>
    <col min="12" max="12" width="11" bestFit="1" customWidth="1"/>
    <col min="13" max="13" width="19.88671875" bestFit="1" customWidth="1"/>
    <col min="14" max="14" width="15.109375" customWidth="1"/>
    <col min="15" max="15" width="9.33203125" style="37" bestFit="1" customWidth="1"/>
    <col min="16" max="16" width="17.5546875" bestFit="1" customWidth="1"/>
    <col min="17" max="17" width="12.33203125" customWidth="1"/>
    <col min="18" max="18" width="32.88671875" bestFit="1" customWidth="1"/>
    <col min="19" max="19" width="12.6640625" bestFit="1" customWidth="1"/>
    <col min="20" max="20" width="12.88671875" bestFit="1" customWidth="1"/>
    <col min="47" max="47" width="11" hidden="1" customWidth="1" outlineLevel="1"/>
    <col min="48" max="48" width="11.44140625" hidden="1" customWidth="1" outlineLevel="1"/>
    <col min="49" max="49" width="69.6640625" hidden="1" customWidth="1" outlineLevel="1"/>
    <col min="50" max="50" width="9.109375" hidden="1" customWidth="1" outlineLevel="1"/>
    <col min="51" max="51" width="9.109375" collapsed="1"/>
    <col min="139" max="139" width="9.33203125" customWidth="1"/>
  </cols>
  <sheetData>
    <row r="1" spans="1:250" s="5" customFormat="1" x14ac:dyDescent="0.3">
      <c r="A1" s="3"/>
      <c r="B1" s="4"/>
      <c r="O1" s="32"/>
      <c r="AW1"/>
    </row>
    <row r="2" spans="1:250" s="5" customFormat="1" x14ac:dyDescent="0.3">
      <c r="A2" s="3"/>
      <c r="B2" s="4"/>
      <c r="O2" s="32"/>
      <c r="AU2" t="s">
        <v>0</v>
      </c>
      <c r="AV2" t="s">
        <v>1</v>
      </c>
      <c r="AW2" t="s">
        <v>2</v>
      </c>
      <c r="AX2" t="s">
        <v>3</v>
      </c>
    </row>
    <row r="3" spans="1:250" s="5" customFormat="1" x14ac:dyDescent="0.3">
      <c r="A3" s="3"/>
      <c r="B3" s="4"/>
      <c r="D3" s="5" t="s">
        <v>1659</v>
      </c>
      <c r="O3" s="32"/>
      <c r="AU3" t="s">
        <v>4</v>
      </c>
      <c r="AV3" t="s">
        <v>5</v>
      </c>
      <c r="AW3" t="s">
        <v>6</v>
      </c>
      <c r="AX3" t="s">
        <v>7</v>
      </c>
    </row>
    <row r="4" spans="1:250" s="5" customFormat="1" x14ac:dyDescent="0.3">
      <c r="A4" s="3"/>
      <c r="B4" s="4"/>
      <c r="O4" s="32"/>
      <c r="AU4" t="s">
        <v>8</v>
      </c>
      <c r="AV4" t="s">
        <v>9</v>
      </c>
      <c r="AW4" t="s">
        <v>10</v>
      </c>
      <c r="AX4" t="s">
        <v>11</v>
      </c>
    </row>
    <row r="5" spans="1:250" s="5" customFormat="1" x14ac:dyDescent="0.3">
      <c r="A5" s="3"/>
      <c r="B5" s="4"/>
      <c r="O5" s="32"/>
      <c r="AU5" t="s">
        <v>12</v>
      </c>
      <c r="AV5" t="s">
        <v>13</v>
      </c>
      <c r="AW5" t="s">
        <v>14</v>
      </c>
      <c r="AX5" t="s">
        <v>15</v>
      </c>
    </row>
    <row r="6" spans="1:250" s="5" customFormat="1" x14ac:dyDescent="0.3">
      <c r="A6" s="3"/>
      <c r="B6" s="4"/>
      <c r="O6" s="32"/>
      <c r="AU6" t="s">
        <v>16</v>
      </c>
      <c r="AV6" t="s">
        <v>17</v>
      </c>
      <c r="AW6" t="s">
        <v>18</v>
      </c>
      <c r="AX6" t="s">
        <v>19</v>
      </c>
    </row>
    <row r="7" spans="1:250" s="6" customFormat="1" x14ac:dyDescent="0.3">
      <c r="A7" s="27" t="s">
        <v>20</v>
      </c>
      <c r="B7" s="28" t="s">
        <v>21</v>
      </c>
      <c r="C7" s="29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29" t="s">
        <v>27</v>
      </c>
      <c r="I7" s="29" t="s">
        <v>28</v>
      </c>
      <c r="J7" s="29" t="s">
        <v>1436</v>
      </c>
      <c r="K7" s="29" t="s">
        <v>29</v>
      </c>
      <c r="L7" s="29" t="s">
        <v>30</v>
      </c>
      <c r="M7" s="29" t="s">
        <v>31</v>
      </c>
      <c r="N7" s="29" t="s">
        <v>32</v>
      </c>
      <c r="O7" s="29" t="s">
        <v>33</v>
      </c>
      <c r="P7" s="29" t="s">
        <v>35</v>
      </c>
      <c r="Q7" s="29" t="s">
        <v>36</v>
      </c>
      <c r="R7" s="29" t="s">
        <v>1437</v>
      </c>
      <c r="S7" s="29" t="s">
        <v>1542</v>
      </c>
      <c r="T7" s="29" t="s">
        <v>1543</v>
      </c>
      <c r="AU7" t="s">
        <v>37</v>
      </c>
      <c r="AV7" t="s">
        <v>38</v>
      </c>
      <c r="AW7" t="s">
        <v>39</v>
      </c>
      <c r="AX7" t="s">
        <v>40</v>
      </c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</row>
    <row r="8" spans="1:250" s="47" customFormat="1" x14ac:dyDescent="0.3">
      <c r="A8" s="43" t="s">
        <v>1666</v>
      </c>
      <c r="B8" s="44" t="s">
        <v>1722</v>
      </c>
      <c r="C8" s="45" t="s">
        <v>1574</v>
      </c>
      <c r="D8" s="45" t="s">
        <v>1575</v>
      </c>
      <c r="E8" s="45" t="s">
        <v>61</v>
      </c>
      <c r="F8" s="46">
        <v>217</v>
      </c>
      <c r="G8" s="45" t="s">
        <v>50</v>
      </c>
      <c r="H8" s="45" t="s">
        <v>1576</v>
      </c>
      <c r="I8" s="45" t="s">
        <v>1577</v>
      </c>
      <c r="J8" s="45">
        <v>2620</v>
      </c>
      <c r="K8" s="45" t="s">
        <v>1573</v>
      </c>
      <c r="L8" s="46">
        <v>17</v>
      </c>
      <c r="M8" s="45" t="s">
        <v>1578</v>
      </c>
      <c r="N8" s="45">
        <v>1</v>
      </c>
      <c r="O8" s="46">
        <v>57</v>
      </c>
      <c r="P8" s="45" t="s">
        <v>1675</v>
      </c>
      <c r="Q8" s="45"/>
      <c r="R8" s="45" t="str">
        <f>VLOOKUP(J:J,[1]Sheet2!A$1:B$65536,2,0)</f>
        <v>II. gimnazija - Split</v>
      </c>
      <c r="S8" s="45"/>
      <c r="T8" s="45"/>
      <c r="AU8" s="47" t="s">
        <v>41</v>
      </c>
      <c r="AV8" s="47" t="s">
        <v>42</v>
      </c>
      <c r="AW8" s="47" t="s">
        <v>43</v>
      </c>
      <c r="AX8" s="47" t="s">
        <v>44</v>
      </c>
    </row>
    <row r="9" spans="1:250" s="47" customFormat="1" x14ac:dyDescent="0.3">
      <c r="A9" s="43" t="s">
        <v>1665</v>
      </c>
      <c r="B9" s="44" t="s">
        <v>1723</v>
      </c>
      <c r="C9" s="45" t="s">
        <v>1580</v>
      </c>
      <c r="D9" s="45" t="s">
        <v>1581</v>
      </c>
      <c r="E9" s="45" t="s">
        <v>61</v>
      </c>
      <c r="F9" s="46">
        <v>217</v>
      </c>
      <c r="G9" s="45" t="s">
        <v>50</v>
      </c>
      <c r="H9" s="45" t="s">
        <v>1582</v>
      </c>
      <c r="I9" s="45" t="s">
        <v>1583</v>
      </c>
      <c r="J9" s="45">
        <v>2621</v>
      </c>
      <c r="K9" s="45" t="s">
        <v>1573</v>
      </c>
      <c r="L9" s="46">
        <v>17</v>
      </c>
      <c r="M9" s="45" t="s">
        <v>1578</v>
      </c>
      <c r="N9" s="45">
        <v>2</v>
      </c>
      <c r="O9" s="46">
        <v>55</v>
      </c>
      <c r="P9" s="45" t="s">
        <v>1676</v>
      </c>
      <c r="Q9" s="45"/>
      <c r="R9" s="45" t="str">
        <f>VLOOKUP(J:J,[1]Sheet2!A$1:B$65536,2,0)</f>
        <v>III. gimnazija - Split</v>
      </c>
      <c r="S9" s="45"/>
      <c r="T9" s="45"/>
      <c r="AU9" s="47" t="s">
        <v>45</v>
      </c>
      <c r="AV9" s="47" t="s">
        <v>46</v>
      </c>
      <c r="AW9" s="47" t="s">
        <v>47</v>
      </c>
      <c r="AX9" s="47" t="s">
        <v>48</v>
      </c>
    </row>
    <row r="10" spans="1:250" s="47" customFormat="1" x14ac:dyDescent="0.3">
      <c r="A10" s="43" t="s">
        <v>1667</v>
      </c>
      <c r="B10" s="44" t="s">
        <v>1724</v>
      </c>
      <c r="C10" s="45" t="s">
        <v>1584</v>
      </c>
      <c r="D10" s="45" t="s">
        <v>1585</v>
      </c>
      <c r="E10" s="45" t="s">
        <v>61</v>
      </c>
      <c r="F10" s="46">
        <v>217</v>
      </c>
      <c r="G10" s="45" t="s">
        <v>50</v>
      </c>
      <c r="H10" s="45" t="s">
        <v>1582</v>
      </c>
      <c r="I10" s="45" t="s">
        <v>1583</v>
      </c>
      <c r="J10" s="45">
        <v>2621</v>
      </c>
      <c r="K10" s="45" t="s">
        <v>1573</v>
      </c>
      <c r="L10" s="46">
        <v>17</v>
      </c>
      <c r="M10" s="45" t="s">
        <v>1578</v>
      </c>
      <c r="N10" s="45">
        <v>3</v>
      </c>
      <c r="O10" s="46">
        <v>53</v>
      </c>
      <c r="P10" s="45" t="s">
        <v>1677</v>
      </c>
      <c r="Q10" s="45"/>
      <c r="R10" s="45" t="str">
        <f>VLOOKUP(J:J,[1]Sheet2!A$1:B$65536,2,0)</f>
        <v>III. gimnazija - Split</v>
      </c>
      <c r="S10" s="45"/>
      <c r="T10" s="45"/>
      <c r="AU10" s="47" t="s">
        <v>49</v>
      </c>
      <c r="AV10" s="47" t="s">
        <v>50</v>
      </c>
      <c r="AW10" s="47" t="s">
        <v>51</v>
      </c>
      <c r="AX10" s="47" t="s">
        <v>52</v>
      </c>
    </row>
    <row r="11" spans="1:250" s="47" customFormat="1" x14ac:dyDescent="0.3">
      <c r="A11" s="43" t="s">
        <v>1668</v>
      </c>
      <c r="B11" s="44" t="s">
        <v>1725</v>
      </c>
      <c r="C11" s="45" t="s">
        <v>1638</v>
      </c>
      <c r="D11" s="45" t="s">
        <v>1639</v>
      </c>
      <c r="E11" s="45" t="s">
        <v>61</v>
      </c>
      <c r="F11" s="46">
        <v>217</v>
      </c>
      <c r="G11" s="45" t="s">
        <v>50</v>
      </c>
      <c r="H11" s="45" t="s">
        <v>1633</v>
      </c>
      <c r="I11" s="45" t="s">
        <v>1634</v>
      </c>
      <c r="J11" s="45">
        <v>2615</v>
      </c>
      <c r="K11" s="45" t="s">
        <v>1635</v>
      </c>
      <c r="L11" s="46">
        <v>17</v>
      </c>
      <c r="M11" s="45" t="s">
        <v>1578</v>
      </c>
      <c r="N11" s="45">
        <v>4</v>
      </c>
      <c r="O11" s="46">
        <v>51</v>
      </c>
      <c r="P11" s="45" t="s">
        <v>1678</v>
      </c>
      <c r="Q11" s="45"/>
      <c r="R11" s="45" t="str">
        <f>VLOOKUP(J$11:J$11,[2]Sheet2!A$1:B$65536,2,0)</f>
        <v>Prirodoslovna škola Split</v>
      </c>
      <c r="S11" s="45"/>
      <c r="T11" s="45"/>
      <c r="AU11" s="47" t="s">
        <v>55</v>
      </c>
      <c r="AV11" s="47" t="s">
        <v>56</v>
      </c>
      <c r="AW11" s="47" t="s">
        <v>57</v>
      </c>
      <c r="AX11" s="48"/>
    </row>
    <row r="12" spans="1:250" s="47" customFormat="1" x14ac:dyDescent="0.3">
      <c r="A12" s="43" t="s">
        <v>1669</v>
      </c>
      <c r="B12" s="44" t="s">
        <v>1726</v>
      </c>
      <c r="C12" s="45" t="s">
        <v>1586</v>
      </c>
      <c r="D12" s="45" t="s">
        <v>1587</v>
      </c>
      <c r="E12" s="45" t="s">
        <v>61</v>
      </c>
      <c r="F12" s="46">
        <v>217</v>
      </c>
      <c r="G12" s="45" t="s">
        <v>50</v>
      </c>
      <c r="H12" s="45" t="s">
        <v>1582</v>
      </c>
      <c r="I12" s="45" t="s">
        <v>1583</v>
      </c>
      <c r="J12" s="45">
        <v>2621</v>
      </c>
      <c r="K12" s="45" t="s">
        <v>1573</v>
      </c>
      <c r="L12" s="46">
        <v>17</v>
      </c>
      <c r="M12" s="45" t="s">
        <v>1578</v>
      </c>
      <c r="N12" s="45">
        <v>5</v>
      </c>
      <c r="O12" s="46">
        <v>48</v>
      </c>
      <c r="P12" s="45" t="s">
        <v>1679</v>
      </c>
      <c r="Q12" s="45"/>
      <c r="R12" s="45" t="str">
        <f>VLOOKUP(J:J,[3]Sheet2!A$1:B$65536,2,0)</f>
        <v>III. gimnazija - Split</v>
      </c>
      <c r="S12" s="45"/>
      <c r="T12" s="45"/>
      <c r="AU12" s="47" t="s">
        <v>58</v>
      </c>
      <c r="AV12" s="47" t="s">
        <v>59</v>
      </c>
      <c r="AW12" s="47" t="s">
        <v>60</v>
      </c>
      <c r="AX12" s="48"/>
    </row>
    <row r="13" spans="1:250" s="17" customFormat="1" x14ac:dyDescent="0.3">
      <c r="A13" s="49" t="s">
        <v>1670</v>
      </c>
      <c r="B13" s="50"/>
      <c r="C13" s="30" t="s">
        <v>1590</v>
      </c>
      <c r="D13" s="30" t="s">
        <v>1591</v>
      </c>
      <c r="E13" s="30" t="s">
        <v>61</v>
      </c>
      <c r="F13" s="51">
        <v>217</v>
      </c>
      <c r="G13" s="30" t="s">
        <v>50</v>
      </c>
      <c r="H13" s="30" t="s">
        <v>1582</v>
      </c>
      <c r="I13" s="30" t="s">
        <v>1583</v>
      </c>
      <c r="J13" s="30">
        <v>2621</v>
      </c>
      <c r="K13" s="30" t="s">
        <v>1573</v>
      </c>
      <c r="L13" s="51">
        <v>17</v>
      </c>
      <c r="M13" s="30" t="s">
        <v>1578</v>
      </c>
      <c r="N13" s="30">
        <v>6</v>
      </c>
      <c r="O13" s="51">
        <v>42</v>
      </c>
      <c r="P13" s="30" t="s">
        <v>1705</v>
      </c>
      <c r="Q13" s="30"/>
      <c r="R13" s="30" t="str">
        <f>VLOOKUP(J:J,[3]Sheet2!A$1:B$65536,2,0)</f>
        <v>III. gimnazija - Split</v>
      </c>
      <c r="S13" s="30"/>
      <c r="T13" s="30"/>
      <c r="AU13" s="17" t="s">
        <v>64</v>
      </c>
      <c r="AV13" s="5"/>
      <c r="AW13" s="17" t="s">
        <v>65</v>
      </c>
      <c r="AX13" s="5"/>
    </row>
    <row r="14" spans="1:250" s="17" customFormat="1" x14ac:dyDescent="0.3">
      <c r="A14" s="49" t="s">
        <v>1671</v>
      </c>
      <c r="B14" s="50"/>
      <c r="C14" s="30" t="s">
        <v>1588</v>
      </c>
      <c r="D14" s="30" t="s">
        <v>1589</v>
      </c>
      <c r="E14" s="30" t="s">
        <v>61</v>
      </c>
      <c r="F14" s="51">
        <v>217</v>
      </c>
      <c r="G14" s="30" t="s">
        <v>50</v>
      </c>
      <c r="H14" s="30" t="s">
        <v>1582</v>
      </c>
      <c r="I14" s="30" t="s">
        <v>1583</v>
      </c>
      <c r="J14" s="30">
        <v>2621</v>
      </c>
      <c r="K14" s="30" t="s">
        <v>1573</v>
      </c>
      <c r="L14" s="51">
        <v>17</v>
      </c>
      <c r="M14" s="30" t="s">
        <v>1578</v>
      </c>
      <c r="N14" s="30">
        <v>7</v>
      </c>
      <c r="O14" s="51">
        <v>41</v>
      </c>
      <c r="P14" s="30" t="s">
        <v>1706</v>
      </c>
      <c r="Q14" s="30"/>
      <c r="R14" s="30" t="str">
        <f>VLOOKUP(J:J,[3]Sheet2!A$1:B$65536,2,0)</f>
        <v>III. gimnazija - Split</v>
      </c>
      <c r="S14" s="30"/>
      <c r="T14" s="30"/>
      <c r="AU14" s="17" t="s">
        <v>66</v>
      </c>
      <c r="AV14" s="5"/>
      <c r="AW14" s="17" t="s">
        <v>67</v>
      </c>
      <c r="AX14" s="5"/>
    </row>
    <row r="15" spans="1:250" s="17" customFormat="1" x14ac:dyDescent="0.3">
      <c r="A15" s="49" t="s">
        <v>1672</v>
      </c>
      <c r="B15" s="50"/>
      <c r="C15" s="30" t="s">
        <v>1636</v>
      </c>
      <c r="D15" s="30" t="s">
        <v>1637</v>
      </c>
      <c r="E15" s="30" t="s">
        <v>61</v>
      </c>
      <c r="F15" s="51">
        <v>217</v>
      </c>
      <c r="G15" s="30" t="s">
        <v>50</v>
      </c>
      <c r="H15" s="30" t="s">
        <v>1633</v>
      </c>
      <c r="I15" s="30" t="s">
        <v>1634</v>
      </c>
      <c r="J15" s="30">
        <v>2615</v>
      </c>
      <c r="K15" s="30" t="s">
        <v>1635</v>
      </c>
      <c r="L15" s="51">
        <v>17</v>
      </c>
      <c r="M15" s="30" t="s">
        <v>1578</v>
      </c>
      <c r="N15" s="30">
        <v>8</v>
      </c>
      <c r="O15" s="51">
        <v>40</v>
      </c>
      <c r="P15" s="30" t="s">
        <v>1707</v>
      </c>
      <c r="Q15" s="30"/>
      <c r="R15" s="31" t="str">
        <f>VLOOKUP(J:J,[4]Sheet2!A$1:B$65536,2,0)</f>
        <v>Prirodoslovna škola Split</v>
      </c>
      <c r="S15" s="31"/>
      <c r="T15" s="31"/>
      <c r="AU15" s="17" t="s">
        <v>69</v>
      </c>
      <c r="AV15" s="5"/>
      <c r="AW15" s="17" t="s">
        <v>70</v>
      </c>
      <c r="AX15" s="5"/>
    </row>
    <row r="16" spans="1:250" s="17" customFormat="1" x14ac:dyDescent="0.3">
      <c r="A16" s="49" t="s">
        <v>1673</v>
      </c>
      <c r="B16" s="50"/>
      <c r="C16" s="30" t="s">
        <v>1592</v>
      </c>
      <c r="D16" s="30" t="s">
        <v>1593</v>
      </c>
      <c r="E16" s="30" t="s">
        <v>61</v>
      </c>
      <c r="F16" s="51">
        <v>217</v>
      </c>
      <c r="G16" s="30" t="s">
        <v>50</v>
      </c>
      <c r="H16" s="30" t="s">
        <v>1582</v>
      </c>
      <c r="I16" s="30" t="s">
        <v>1583</v>
      </c>
      <c r="J16" s="30">
        <v>2621</v>
      </c>
      <c r="K16" s="30" t="s">
        <v>1573</v>
      </c>
      <c r="L16" s="51">
        <v>17</v>
      </c>
      <c r="M16" s="30" t="s">
        <v>1578</v>
      </c>
      <c r="N16" s="30">
        <v>9</v>
      </c>
      <c r="O16" s="51">
        <v>38</v>
      </c>
      <c r="P16" s="30" t="s">
        <v>1708</v>
      </c>
      <c r="Q16" s="30"/>
      <c r="R16" s="31" t="str">
        <f>VLOOKUP(J:J,[4]Sheet2!A$1:B$65536,2,0)</f>
        <v>III. gimnazija - Split</v>
      </c>
      <c r="S16" s="31"/>
      <c r="T16" s="31"/>
      <c r="AU16" s="17" t="s">
        <v>72</v>
      </c>
      <c r="AV16" s="5"/>
      <c r="AW16" s="17" t="s">
        <v>73</v>
      </c>
      <c r="AX16" s="5"/>
    </row>
    <row r="17" spans="1:50" s="17" customFormat="1" x14ac:dyDescent="0.3">
      <c r="A17" s="49" t="s">
        <v>1674</v>
      </c>
      <c r="B17" s="52"/>
      <c r="C17" s="53" t="s">
        <v>1613</v>
      </c>
      <c r="D17" s="53" t="s">
        <v>1614</v>
      </c>
      <c r="E17" s="53" t="s">
        <v>61</v>
      </c>
      <c r="F17" s="54">
        <v>217</v>
      </c>
      <c r="G17" s="53" t="s">
        <v>50</v>
      </c>
      <c r="H17" s="53" t="s">
        <v>1615</v>
      </c>
      <c r="I17" s="53" t="s">
        <v>1616</v>
      </c>
      <c r="J17" s="53">
        <v>2607</v>
      </c>
      <c r="K17" s="53" t="s">
        <v>1617</v>
      </c>
      <c r="L17" s="54">
        <v>17</v>
      </c>
      <c r="M17" s="53" t="s">
        <v>1578</v>
      </c>
      <c r="N17" s="53">
        <v>10</v>
      </c>
      <c r="O17" s="54">
        <v>36</v>
      </c>
      <c r="P17" s="53" t="s">
        <v>1709</v>
      </c>
      <c r="Q17" s="53"/>
      <c r="R17" s="31" t="str">
        <f>VLOOKUP(J:J,[4]Sheet2!A$1:B$65536,2,0)</f>
        <v>Gimnazija Dinka Šimunovića u Sinju</v>
      </c>
      <c r="S17" s="31"/>
      <c r="T17" s="31"/>
      <c r="AU17" s="17" t="s">
        <v>74</v>
      </c>
      <c r="AV17" s="5"/>
      <c r="AW17" s="17" t="s">
        <v>75</v>
      </c>
      <c r="AX17" s="5"/>
    </row>
    <row r="18" spans="1:50" s="17" customFormat="1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3"/>
      <c r="O18" s="25"/>
      <c r="P18" s="25"/>
      <c r="Q18" s="26"/>
      <c r="R18" s="26"/>
      <c r="S18" s="26"/>
      <c r="AU18" s="5"/>
      <c r="AW18" s="5"/>
    </row>
    <row r="19" spans="1:50" s="17" customForma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4"/>
      <c r="O19" s="21"/>
      <c r="P19" s="21"/>
      <c r="Q19" s="19"/>
      <c r="R19" s="19"/>
      <c r="S19" s="19"/>
      <c r="AU19" s="5"/>
      <c r="AW19" s="5"/>
    </row>
    <row r="20" spans="1:50" s="17" customFormat="1" x14ac:dyDescent="0.3">
      <c r="A20" s="16"/>
      <c r="N20" s="35"/>
      <c r="AU20" s="5"/>
      <c r="AW20" s="5"/>
    </row>
    <row r="21" spans="1:50" s="17" customFormat="1" x14ac:dyDescent="0.3">
      <c r="A21" s="16"/>
      <c r="N21" s="35"/>
      <c r="Q21" s="21"/>
      <c r="R21" s="22"/>
      <c r="S21" s="21"/>
      <c r="AU21" s="5"/>
      <c r="AW21" s="5"/>
    </row>
    <row r="22" spans="1:50" s="17" customFormat="1" x14ac:dyDescent="0.3">
      <c r="A22" s="16"/>
      <c r="N22" s="35"/>
      <c r="Q22" s="21"/>
      <c r="R22" s="21"/>
      <c r="S22" s="21"/>
      <c r="AU22" s="5"/>
      <c r="AW22" s="5"/>
    </row>
    <row r="23" spans="1:50" s="17" customFormat="1" x14ac:dyDescent="0.3">
      <c r="A23" s="16"/>
      <c r="N23" s="35"/>
      <c r="Q23" s="21"/>
      <c r="R23" s="21"/>
      <c r="S23" s="21"/>
      <c r="AU23" s="5"/>
      <c r="AW23" s="5"/>
    </row>
    <row r="24" spans="1:50" s="17" customFormat="1" x14ac:dyDescent="0.3">
      <c r="A24" s="16"/>
      <c r="N24" s="35"/>
      <c r="AU24" s="5"/>
      <c r="AW24" s="5"/>
    </row>
    <row r="25" spans="1:50" s="17" customFormat="1" x14ac:dyDescent="0.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36"/>
      <c r="O25" s="19"/>
      <c r="P25" s="19"/>
      <c r="AU25" s="5"/>
      <c r="AW25" s="5"/>
    </row>
    <row r="26" spans="1:50" s="17" customFormat="1" x14ac:dyDescent="0.3">
      <c r="A26" s="23"/>
      <c r="N26" s="35"/>
      <c r="AU26" s="5"/>
      <c r="AW26" s="5"/>
    </row>
    <row r="27" spans="1:50" s="17" customFormat="1" x14ac:dyDescent="0.3">
      <c r="A27" s="16"/>
      <c r="N27" s="35"/>
      <c r="AU27" s="5"/>
      <c r="AW27" s="5"/>
    </row>
    <row r="28" spans="1:50" s="17" customFormat="1" x14ac:dyDescent="0.3">
      <c r="A28" s="16"/>
      <c r="N28" s="35"/>
      <c r="AU28" s="5"/>
      <c r="AW28" s="5"/>
    </row>
    <row r="29" spans="1:50" s="17" customFormat="1" x14ac:dyDescent="0.3">
      <c r="A29" s="16"/>
      <c r="N29" s="35"/>
      <c r="AU29" s="5"/>
      <c r="AW29" s="5"/>
    </row>
    <row r="30" spans="1:50" s="17" customFormat="1" x14ac:dyDescent="0.3">
      <c r="A30" s="16"/>
      <c r="N30" s="35"/>
      <c r="AU30" s="5"/>
      <c r="AW30" s="5"/>
    </row>
    <row r="31" spans="1:50" s="17" customFormat="1" x14ac:dyDescent="0.3">
      <c r="A31" s="16"/>
      <c r="N31" s="35"/>
      <c r="AU31" s="5"/>
      <c r="AW31" s="5"/>
    </row>
    <row r="32" spans="1:50" s="17" customFormat="1" x14ac:dyDescent="0.3">
      <c r="A32" s="16"/>
      <c r="N32" s="35"/>
      <c r="AU32" s="5"/>
      <c r="AW32" s="5"/>
    </row>
    <row r="33" spans="1:50" s="17" customFormat="1" x14ac:dyDescent="0.3">
      <c r="A33" s="16"/>
      <c r="N33" s="35"/>
      <c r="AU33" s="5"/>
      <c r="AW33" s="5"/>
    </row>
    <row r="34" spans="1:50" s="17" customFormat="1" x14ac:dyDescent="0.3">
      <c r="A34" s="16"/>
      <c r="N34" s="35"/>
      <c r="AU34" s="5"/>
      <c r="AW34" s="5"/>
    </row>
    <row r="35" spans="1:50" s="17" customFormat="1" x14ac:dyDescent="0.3">
      <c r="A35" s="16"/>
      <c r="N35" s="35"/>
      <c r="AU35" s="5"/>
      <c r="AW35" s="5"/>
    </row>
    <row r="36" spans="1:50" s="17" customFormat="1" x14ac:dyDescent="0.3">
      <c r="A36" s="16"/>
      <c r="N36" s="35"/>
      <c r="AU36" s="5"/>
      <c r="AW36" s="5"/>
    </row>
    <row r="37" spans="1:50" s="17" customFormat="1" x14ac:dyDescent="0.3">
      <c r="A37" s="15"/>
      <c r="B37" s="16"/>
      <c r="O37" s="35"/>
      <c r="AV37" s="5"/>
      <c r="AX37" s="5"/>
    </row>
    <row r="38" spans="1:50" s="17" customFormat="1" x14ac:dyDescent="0.3">
      <c r="A38" s="15"/>
      <c r="B38" s="16"/>
      <c r="O38" s="35"/>
      <c r="AV38" s="5"/>
      <c r="AX38" s="5"/>
    </row>
    <row r="39" spans="1:50" s="17" customFormat="1" x14ac:dyDescent="0.3">
      <c r="A39" s="15"/>
      <c r="B39" s="16"/>
      <c r="O39" s="35"/>
      <c r="AV39" s="5"/>
      <c r="AX39" s="5"/>
    </row>
    <row r="40" spans="1:50" s="17" customFormat="1" x14ac:dyDescent="0.3">
      <c r="A40" s="15"/>
      <c r="B40" s="16"/>
      <c r="O40" s="35"/>
      <c r="AV40" s="5"/>
      <c r="AX40" s="5"/>
    </row>
    <row r="41" spans="1:50" s="17" customFormat="1" x14ac:dyDescent="0.3">
      <c r="A41" s="15"/>
      <c r="B41" s="16"/>
      <c r="O41" s="35"/>
      <c r="AV41" s="5"/>
      <c r="AX41" s="5"/>
    </row>
    <row r="42" spans="1:50" s="17" customFormat="1" x14ac:dyDescent="0.3">
      <c r="A42" s="15"/>
      <c r="B42" s="16"/>
      <c r="O42" s="35"/>
      <c r="AV42" s="5"/>
      <c r="AX42" s="5"/>
    </row>
    <row r="43" spans="1:50" s="17" customFormat="1" x14ac:dyDescent="0.3">
      <c r="A43" s="15"/>
      <c r="B43" s="16"/>
      <c r="O43" s="35"/>
      <c r="AV43" s="5"/>
      <c r="AX43" s="5"/>
    </row>
    <row r="44" spans="1:50" s="17" customFormat="1" x14ac:dyDescent="0.3">
      <c r="A44" s="15"/>
      <c r="B44" s="16"/>
      <c r="O44" s="35"/>
      <c r="AV44" s="5"/>
      <c r="AX44" s="5"/>
    </row>
    <row r="45" spans="1:50" s="17" customFormat="1" x14ac:dyDescent="0.3">
      <c r="A45" s="15"/>
      <c r="B45" s="16"/>
      <c r="O45" s="35"/>
      <c r="AV45" s="5"/>
      <c r="AX45" s="5"/>
    </row>
    <row r="46" spans="1:50" s="17" customFormat="1" x14ac:dyDescent="0.3">
      <c r="A46" s="15"/>
      <c r="B46" s="16"/>
      <c r="O46" s="35"/>
      <c r="AV46" s="5"/>
      <c r="AX46" s="5"/>
    </row>
    <row r="47" spans="1:50" s="17" customFormat="1" x14ac:dyDescent="0.3">
      <c r="A47" s="15"/>
      <c r="B47" s="16"/>
      <c r="O47" s="35"/>
      <c r="AV47" s="5"/>
      <c r="AX47" s="5"/>
    </row>
    <row r="48" spans="1:50" s="17" customFormat="1" x14ac:dyDescent="0.3">
      <c r="A48" s="15"/>
      <c r="B48" s="16"/>
      <c r="O48" s="35"/>
      <c r="AV48" s="5"/>
      <c r="AX48" s="5"/>
    </row>
    <row r="49" spans="1:50" s="17" customFormat="1" x14ac:dyDescent="0.3">
      <c r="A49" s="15"/>
      <c r="B49" s="16"/>
      <c r="O49" s="35"/>
      <c r="AV49" s="5"/>
      <c r="AX49" s="5"/>
    </row>
    <row r="50" spans="1:50" s="17" customFormat="1" x14ac:dyDescent="0.3">
      <c r="A50" s="15"/>
      <c r="B50" s="16"/>
      <c r="O50" s="35"/>
      <c r="AV50" s="5"/>
      <c r="AX50" s="5"/>
    </row>
    <row r="51" spans="1:50" s="17" customFormat="1" x14ac:dyDescent="0.3">
      <c r="A51" s="15"/>
      <c r="B51" s="16"/>
      <c r="O51" s="35"/>
      <c r="AV51" s="5"/>
      <c r="AX51" s="5"/>
    </row>
    <row r="52" spans="1:50" s="17" customFormat="1" x14ac:dyDescent="0.3">
      <c r="A52" s="15"/>
      <c r="B52" s="16"/>
      <c r="O52" s="35"/>
      <c r="AV52" s="5"/>
      <c r="AX52" s="5"/>
    </row>
    <row r="53" spans="1:50" s="17" customFormat="1" x14ac:dyDescent="0.3">
      <c r="A53" s="15"/>
      <c r="B53" s="16"/>
      <c r="O53" s="35"/>
      <c r="AV53" s="5"/>
      <c r="AX53" s="5"/>
    </row>
    <row r="54" spans="1:50" s="17" customFormat="1" x14ac:dyDescent="0.3">
      <c r="A54" s="15"/>
      <c r="B54" s="16"/>
      <c r="O54" s="35"/>
      <c r="AV54" s="5"/>
      <c r="AX54" s="5"/>
    </row>
    <row r="55" spans="1:50" s="17" customFormat="1" x14ac:dyDescent="0.3">
      <c r="A55" s="15"/>
      <c r="B55" s="16"/>
      <c r="O55" s="35"/>
      <c r="AV55" s="5"/>
      <c r="AX55" s="5"/>
    </row>
    <row r="56" spans="1:50" x14ac:dyDescent="0.3">
      <c r="R56" t="str">
        <f>VLOOKUP(J:J,Sheet2!A:B,2,0)</f>
        <v>Nepoznata</v>
      </c>
      <c r="AV56" s="5"/>
      <c r="AW56" t="s">
        <v>111</v>
      </c>
      <c r="AX56" s="5"/>
    </row>
    <row r="57" spans="1:50" x14ac:dyDescent="0.3">
      <c r="R57" t="str">
        <f>VLOOKUP(J:J,Sheet2!A:B,2,0)</f>
        <v>Nepoznata</v>
      </c>
      <c r="AV57" s="5"/>
      <c r="AW57" t="s">
        <v>112</v>
      </c>
      <c r="AX57" s="5"/>
    </row>
    <row r="58" spans="1:50" x14ac:dyDescent="0.3">
      <c r="R58" t="str">
        <f>VLOOKUP(J:J,Sheet2!A:B,2,0)</f>
        <v>Nepoznata</v>
      </c>
      <c r="AV58" s="5"/>
      <c r="AW58" t="s">
        <v>113</v>
      </c>
      <c r="AX58" s="5"/>
    </row>
    <row r="59" spans="1:50" x14ac:dyDescent="0.3">
      <c r="R59" t="str">
        <f>VLOOKUP(J:J,Sheet2!A:B,2,0)</f>
        <v>Nepoznata</v>
      </c>
      <c r="AV59" s="5"/>
      <c r="AW59" t="s">
        <v>114</v>
      </c>
      <c r="AX59" s="5"/>
    </row>
    <row r="60" spans="1:50" x14ac:dyDescent="0.3">
      <c r="R60" t="str">
        <f>VLOOKUP(J:J,Sheet2!A:B,2,0)</f>
        <v>Nepoznata</v>
      </c>
      <c r="AV60" s="5"/>
      <c r="AW60" t="s">
        <v>115</v>
      </c>
      <c r="AX60" s="5"/>
    </row>
    <row r="61" spans="1:50" x14ac:dyDescent="0.3">
      <c r="R61" t="str">
        <f>VLOOKUP(J:J,Sheet2!A:B,2,0)</f>
        <v>Nepoznata</v>
      </c>
      <c r="AV61" s="5"/>
      <c r="AW61" t="s">
        <v>116</v>
      </c>
      <c r="AX61" s="5"/>
    </row>
    <row r="62" spans="1:50" x14ac:dyDescent="0.3">
      <c r="R62" t="str">
        <f>VLOOKUP(J:J,Sheet2!A:B,2,0)</f>
        <v>Nepoznata</v>
      </c>
      <c r="AV62" s="5"/>
      <c r="AW62" t="s">
        <v>117</v>
      </c>
      <c r="AX62" s="5"/>
    </row>
    <row r="63" spans="1:50" x14ac:dyDescent="0.3">
      <c r="R63" t="str">
        <f>VLOOKUP(J:J,Sheet2!A:B,2,0)</f>
        <v>Nepoznata</v>
      </c>
      <c r="AV63" s="5"/>
      <c r="AW63" t="s">
        <v>118</v>
      </c>
      <c r="AX63" s="5"/>
    </row>
    <row r="64" spans="1:50" x14ac:dyDescent="0.3">
      <c r="R64" t="str">
        <f>VLOOKUP(J:J,Sheet2!A:B,2,0)</f>
        <v>Nepoznata</v>
      </c>
      <c r="AV64" s="5"/>
      <c r="AW64" t="s">
        <v>119</v>
      </c>
      <c r="AX64" s="5"/>
    </row>
    <row r="65" spans="18:50" x14ac:dyDescent="0.3">
      <c r="R65" t="str">
        <f>VLOOKUP(J:J,Sheet2!A:B,2,0)</f>
        <v>Nepoznata</v>
      </c>
      <c r="AV65" s="5"/>
      <c r="AW65" t="s">
        <v>120</v>
      </c>
      <c r="AX65" s="5"/>
    </row>
    <row r="66" spans="18:50" x14ac:dyDescent="0.3">
      <c r="R66" t="str">
        <f>VLOOKUP(J:J,Sheet2!A:B,2,0)</f>
        <v>Nepoznata</v>
      </c>
      <c r="AV66" s="5"/>
      <c r="AW66" t="s">
        <v>121</v>
      </c>
      <c r="AX66" s="5"/>
    </row>
    <row r="67" spans="18:50" x14ac:dyDescent="0.3">
      <c r="R67" t="str">
        <f>VLOOKUP(J:J,Sheet2!A:B,2,0)</f>
        <v>Nepoznata</v>
      </c>
      <c r="AV67" s="5"/>
      <c r="AW67" t="s">
        <v>122</v>
      </c>
      <c r="AX67" s="5"/>
    </row>
    <row r="68" spans="18:50" x14ac:dyDescent="0.3">
      <c r="R68" t="str">
        <f>VLOOKUP(J:J,Sheet2!A:B,2,0)</f>
        <v>Nepoznata</v>
      </c>
      <c r="AV68" s="5"/>
      <c r="AW68" t="s">
        <v>123</v>
      </c>
      <c r="AX68" s="5"/>
    </row>
    <row r="69" spans="18:50" x14ac:dyDescent="0.3">
      <c r="R69" t="str">
        <f>VLOOKUP(J:J,Sheet2!A:B,2,0)</f>
        <v>Nepoznata</v>
      </c>
      <c r="AV69" s="5"/>
      <c r="AW69" t="s">
        <v>124</v>
      </c>
      <c r="AX69" s="5"/>
    </row>
    <row r="70" spans="18:50" x14ac:dyDescent="0.3">
      <c r="R70" t="str">
        <f>VLOOKUP(J:J,Sheet2!A:B,2,0)</f>
        <v>Nepoznata</v>
      </c>
      <c r="AV70" s="5"/>
      <c r="AW70" t="s">
        <v>125</v>
      </c>
      <c r="AX70" s="5"/>
    </row>
    <row r="71" spans="18:50" x14ac:dyDescent="0.3">
      <c r="R71" t="str">
        <f>VLOOKUP(J:J,Sheet2!A:B,2,0)</f>
        <v>Nepoznata</v>
      </c>
      <c r="AV71" s="5"/>
      <c r="AW71" t="s">
        <v>126</v>
      </c>
      <c r="AX71" s="5"/>
    </row>
    <row r="72" spans="18:50" x14ac:dyDescent="0.3">
      <c r="R72" t="str">
        <f>VLOOKUP(J:J,Sheet2!A:B,2,0)</f>
        <v>Nepoznata</v>
      </c>
      <c r="AV72" s="5"/>
      <c r="AW72" t="s">
        <v>127</v>
      </c>
      <c r="AX72" s="5"/>
    </row>
    <row r="73" spans="18:50" x14ac:dyDescent="0.3">
      <c r="R73" t="str">
        <f>VLOOKUP(J:J,Sheet2!A:B,2,0)</f>
        <v>Nepoznata</v>
      </c>
      <c r="AV73" s="5"/>
      <c r="AW73" t="s">
        <v>128</v>
      </c>
      <c r="AX73" s="5"/>
    </row>
    <row r="74" spans="18:50" x14ac:dyDescent="0.3">
      <c r="R74" t="str">
        <f>VLOOKUP(J:J,Sheet2!A:B,2,0)</f>
        <v>Nepoznata</v>
      </c>
      <c r="AV74" s="5"/>
      <c r="AW74" t="s">
        <v>129</v>
      </c>
      <c r="AX74" s="5"/>
    </row>
    <row r="75" spans="18:50" x14ac:dyDescent="0.3">
      <c r="R75" t="str">
        <f>VLOOKUP(J:J,Sheet2!A:B,2,0)</f>
        <v>Nepoznata</v>
      </c>
      <c r="AV75" s="5"/>
      <c r="AW75" t="s">
        <v>130</v>
      </c>
      <c r="AX75" s="5"/>
    </row>
    <row r="76" spans="18:50" x14ac:dyDescent="0.3">
      <c r="R76" t="str">
        <f>VLOOKUP(J:J,Sheet2!A:B,2,0)</f>
        <v>Nepoznata</v>
      </c>
      <c r="AV76" s="5"/>
      <c r="AW76" t="s">
        <v>131</v>
      </c>
      <c r="AX76" s="5"/>
    </row>
    <row r="77" spans="18:50" x14ac:dyDescent="0.3">
      <c r="R77" t="str">
        <f>VLOOKUP(J:J,Sheet2!A:B,2,0)</f>
        <v>Nepoznata</v>
      </c>
      <c r="AV77" s="5"/>
      <c r="AW77" t="s">
        <v>132</v>
      </c>
      <c r="AX77" s="5"/>
    </row>
    <row r="78" spans="18:50" x14ac:dyDescent="0.3">
      <c r="R78" t="str">
        <f>VLOOKUP(J:J,Sheet2!A:B,2,0)</f>
        <v>Nepoznata</v>
      </c>
      <c r="AV78" s="5"/>
      <c r="AW78" t="s">
        <v>133</v>
      </c>
      <c r="AX78" s="5"/>
    </row>
    <row r="79" spans="18:50" x14ac:dyDescent="0.3">
      <c r="R79" t="str">
        <f>VLOOKUP(J:J,Sheet2!A:B,2,0)</f>
        <v>Nepoznata</v>
      </c>
      <c r="AV79" s="5"/>
      <c r="AW79" t="s">
        <v>134</v>
      </c>
      <c r="AX79" s="5"/>
    </row>
    <row r="80" spans="18:50" x14ac:dyDescent="0.3">
      <c r="R80" t="str">
        <f>VLOOKUP(J:J,Sheet2!A:B,2,0)</f>
        <v>Nepoznata</v>
      </c>
      <c r="AV80" s="5"/>
      <c r="AW80" t="s">
        <v>135</v>
      </c>
      <c r="AX80" s="5"/>
    </row>
    <row r="81" spans="18:50" x14ac:dyDescent="0.3">
      <c r="R81" t="str">
        <f>VLOOKUP(J:J,Sheet2!A:B,2,0)</f>
        <v>Nepoznata</v>
      </c>
      <c r="AV81" s="5"/>
      <c r="AW81" t="s">
        <v>136</v>
      </c>
      <c r="AX81" s="5"/>
    </row>
    <row r="82" spans="18:50" x14ac:dyDescent="0.3">
      <c r="R82" t="str">
        <f>VLOOKUP(J:J,Sheet2!A:B,2,0)</f>
        <v>Nepoznata</v>
      </c>
      <c r="AV82" s="5"/>
      <c r="AW82" t="s">
        <v>137</v>
      </c>
      <c r="AX82" s="5"/>
    </row>
    <row r="83" spans="18:50" x14ac:dyDescent="0.3">
      <c r="R83" t="str">
        <f>VLOOKUP(J:J,Sheet2!A:B,2,0)</f>
        <v>Nepoznata</v>
      </c>
      <c r="AV83" s="5"/>
      <c r="AW83" t="s">
        <v>138</v>
      </c>
      <c r="AX83" s="5"/>
    </row>
    <row r="84" spans="18:50" x14ac:dyDescent="0.3">
      <c r="R84" t="str">
        <f>VLOOKUP(J:J,Sheet2!A:B,2,0)</f>
        <v>Nepoznata</v>
      </c>
      <c r="AV84" s="5"/>
      <c r="AW84" t="s">
        <v>139</v>
      </c>
      <c r="AX84" s="5"/>
    </row>
    <row r="85" spans="18:50" x14ac:dyDescent="0.3">
      <c r="R85" t="str">
        <f>VLOOKUP(J:J,Sheet2!A:B,2,0)</f>
        <v>Nepoznata</v>
      </c>
      <c r="AV85" s="5"/>
      <c r="AW85" t="s">
        <v>140</v>
      </c>
      <c r="AX85" s="5"/>
    </row>
    <row r="86" spans="18:50" x14ac:dyDescent="0.3">
      <c r="R86" t="str">
        <f>VLOOKUP(J:J,Sheet2!A:B,2,0)</f>
        <v>Nepoznata</v>
      </c>
      <c r="AV86" s="5"/>
      <c r="AW86" t="s">
        <v>141</v>
      </c>
      <c r="AX86" s="5"/>
    </row>
    <row r="87" spans="18:50" x14ac:dyDescent="0.3">
      <c r="R87" t="str">
        <f>VLOOKUP(J:J,Sheet2!A:B,2,0)</f>
        <v>Nepoznata</v>
      </c>
      <c r="AV87" s="5"/>
      <c r="AW87" t="s">
        <v>142</v>
      </c>
      <c r="AX87" s="5"/>
    </row>
    <row r="88" spans="18:50" x14ac:dyDescent="0.3">
      <c r="R88" t="str">
        <f>VLOOKUP(J:J,Sheet2!A:B,2,0)</f>
        <v>Nepoznata</v>
      </c>
      <c r="AV88" s="5"/>
      <c r="AW88" t="s">
        <v>143</v>
      </c>
      <c r="AX88" s="5"/>
    </row>
    <row r="89" spans="18:50" x14ac:dyDescent="0.3">
      <c r="R89" t="str">
        <f>VLOOKUP(J:J,Sheet2!A:B,2,0)</f>
        <v>Nepoznata</v>
      </c>
      <c r="AV89" s="5"/>
      <c r="AW89" t="s">
        <v>144</v>
      </c>
      <c r="AX89" s="5"/>
    </row>
    <row r="90" spans="18:50" x14ac:dyDescent="0.3">
      <c r="R90" t="str">
        <f>VLOOKUP(J:J,Sheet2!A:B,2,0)</f>
        <v>Nepoznata</v>
      </c>
      <c r="AV90" s="5"/>
      <c r="AW90" t="s">
        <v>145</v>
      </c>
      <c r="AX90" s="5"/>
    </row>
    <row r="91" spans="18:50" x14ac:dyDescent="0.3">
      <c r="R91" t="str">
        <f>VLOOKUP(J:J,Sheet2!A:B,2,0)</f>
        <v>Nepoznata</v>
      </c>
      <c r="AV91" s="5"/>
      <c r="AW91" t="s">
        <v>146</v>
      </c>
      <c r="AX91" s="5"/>
    </row>
    <row r="92" spans="18:50" x14ac:dyDescent="0.3">
      <c r="R92" t="str">
        <f>VLOOKUP(J:J,Sheet2!A:B,2,0)</f>
        <v>Nepoznata</v>
      </c>
      <c r="AV92" s="5"/>
      <c r="AW92" t="s">
        <v>147</v>
      </c>
      <c r="AX92" s="5"/>
    </row>
    <row r="93" spans="18:50" x14ac:dyDescent="0.3">
      <c r="R93" t="str">
        <f>VLOOKUP(J:J,Sheet2!A:B,2,0)</f>
        <v>Nepoznata</v>
      </c>
      <c r="AV93" s="5"/>
      <c r="AW93" t="s">
        <v>148</v>
      </c>
      <c r="AX93" s="5"/>
    </row>
    <row r="94" spans="18:50" x14ac:dyDescent="0.3">
      <c r="R94" t="str">
        <f>VLOOKUP(J:J,Sheet2!A:B,2,0)</f>
        <v>Nepoznata</v>
      </c>
      <c r="AV94" s="5"/>
      <c r="AW94" t="s">
        <v>149</v>
      </c>
      <c r="AX94" s="5"/>
    </row>
    <row r="95" spans="18:50" x14ac:dyDescent="0.3">
      <c r="R95" t="str">
        <f>VLOOKUP(J:J,Sheet2!A:B,2,0)</f>
        <v>Nepoznata</v>
      </c>
      <c r="AV95" s="5"/>
      <c r="AW95" t="s">
        <v>150</v>
      </c>
      <c r="AX95" s="5"/>
    </row>
    <row r="96" spans="18:50" x14ac:dyDescent="0.3">
      <c r="R96" t="str">
        <f>VLOOKUP(J:J,Sheet2!A:B,2,0)</f>
        <v>Nepoznata</v>
      </c>
      <c r="AV96" s="5"/>
      <c r="AW96" s="8" t="s">
        <v>151</v>
      </c>
      <c r="AX96" s="5"/>
    </row>
    <row r="97" spans="18:50" x14ac:dyDescent="0.3">
      <c r="R97" t="str">
        <f>VLOOKUP(J:J,Sheet2!A:B,2,0)</f>
        <v>Nepoznata</v>
      </c>
      <c r="AV97" s="5"/>
      <c r="AW97" t="s">
        <v>152</v>
      </c>
      <c r="AX97" s="5"/>
    </row>
    <row r="98" spans="18:50" x14ac:dyDescent="0.3">
      <c r="R98" t="str">
        <f>VLOOKUP(J:J,Sheet2!A:B,2,0)</f>
        <v>Nepoznata</v>
      </c>
      <c r="AV98" s="5"/>
      <c r="AW98" t="s">
        <v>153</v>
      </c>
      <c r="AX98" s="5"/>
    </row>
    <row r="99" spans="18:50" x14ac:dyDescent="0.3">
      <c r="R99" t="str">
        <f>VLOOKUP(J:J,Sheet2!A:B,2,0)</f>
        <v>Nepoznata</v>
      </c>
      <c r="AV99" s="5"/>
      <c r="AW99" t="s">
        <v>154</v>
      </c>
      <c r="AX99" s="5"/>
    </row>
    <row r="100" spans="18:50" x14ac:dyDescent="0.3">
      <c r="R100" t="str">
        <f>VLOOKUP(J:J,Sheet2!A:B,2,0)</f>
        <v>Nepoznata</v>
      </c>
      <c r="AV100" s="5"/>
      <c r="AW100" t="s">
        <v>155</v>
      </c>
      <c r="AX100" s="5"/>
    </row>
    <row r="101" spans="18:50" x14ac:dyDescent="0.3">
      <c r="R101" t="str">
        <f>VLOOKUP(J:J,Sheet2!A:B,2,0)</f>
        <v>Nepoznata</v>
      </c>
      <c r="AV101" s="5"/>
      <c r="AW101" t="s">
        <v>156</v>
      </c>
      <c r="AX101" s="5"/>
    </row>
    <row r="102" spans="18:50" x14ac:dyDescent="0.3">
      <c r="R102" t="str">
        <f>VLOOKUP(J:J,Sheet2!A:B,2,0)</f>
        <v>Nepoznata</v>
      </c>
      <c r="AV102" s="5"/>
      <c r="AW102" t="s">
        <v>157</v>
      </c>
      <c r="AX102" s="5"/>
    </row>
    <row r="103" spans="18:50" x14ac:dyDescent="0.3">
      <c r="R103" t="str">
        <f>VLOOKUP(J:J,Sheet2!A:B,2,0)</f>
        <v>Nepoznata</v>
      </c>
      <c r="AV103" s="5"/>
      <c r="AW103" t="s">
        <v>158</v>
      </c>
      <c r="AX103" s="5"/>
    </row>
    <row r="104" spans="18:50" x14ac:dyDescent="0.3">
      <c r="R104" t="str">
        <f>VLOOKUP(J:J,Sheet2!A:B,2,0)</f>
        <v>Nepoznata</v>
      </c>
      <c r="AV104" s="5"/>
      <c r="AW104" t="s">
        <v>159</v>
      </c>
      <c r="AX104" s="5"/>
    </row>
    <row r="105" spans="18:50" x14ac:dyDescent="0.3">
      <c r="R105" t="str">
        <f>VLOOKUP(J:J,Sheet2!A:B,2,0)</f>
        <v>Nepoznata</v>
      </c>
      <c r="AV105" s="5"/>
      <c r="AW105" t="s">
        <v>160</v>
      </c>
      <c r="AX105" s="5"/>
    </row>
    <row r="106" spans="18:50" x14ac:dyDescent="0.3">
      <c r="R106" t="str">
        <f>VLOOKUP(J:J,Sheet2!A:B,2,0)</f>
        <v>Nepoznata</v>
      </c>
      <c r="AV106" s="5"/>
      <c r="AW106" t="s">
        <v>161</v>
      </c>
      <c r="AX106" s="5"/>
    </row>
    <row r="107" spans="18:50" x14ac:dyDescent="0.3">
      <c r="R107" t="str">
        <f>VLOOKUP(J:J,Sheet2!A:B,2,0)</f>
        <v>Nepoznata</v>
      </c>
      <c r="AV107" s="5"/>
      <c r="AW107" t="s">
        <v>162</v>
      </c>
      <c r="AX107" s="5"/>
    </row>
    <row r="108" spans="18:50" x14ac:dyDescent="0.3">
      <c r="R108" t="str">
        <f>VLOOKUP(J:J,Sheet2!A:B,2,0)</f>
        <v>Nepoznata</v>
      </c>
      <c r="AV108" s="5"/>
      <c r="AW108" t="s">
        <v>163</v>
      </c>
      <c r="AX108" s="5"/>
    </row>
    <row r="109" spans="18:50" x14ac:dyDescent="0.3">
      <c r="R109" t="str">
        <f>VLOOKUP(J:J,Sheet2!A:B,2,0)</f>
        <v>Nepoznata</v>
      </c>
      <c r="AV109" s="5"/>
      <c r="AW109" t="s">
        <v>164</v>
      </c>
      <c r="AX109" s="5"/>
    </row>
    <row r="110" spans="18:50" x14ac:dyDescent="0.3">
      <c r="R110" t="str">
        <f>VLOOKUP(J:J,Sheet2!A:B,2,0)</f>
        <v>Nepoznata</v>
      </c>
      <c r="AV110" s="5"/>
      <c r="AW110" t="s">
        <v>165</v>
      </c>
      <c r="AX110" s="5"/>
    </row>
    <row r="111" spans="18:50" x14ac:dyDescent="0.3">
      <c r="R111" t="str">
        <f>VLOOKUP(J:J,Sheet2!A:B,2,0)</f>
        <v>Nepoznata</v>
      </c>
      <c r="AV111" s="5"/>
      <c r="AW111" t="s">
        <v>166</v>
      </c>
      <c r="AX111" s="5"/>
    </row>
    <row r="112" spans="18:50" x14ac:dyDescent="0.3">
      <c r="R112" t="str">
        <f>VLOOKUP(J:J,Sheet2!A:B,2,0)</f>
        <v>Nepoznata</v>
      </c>
      <c r="AV112" s="5"/>
      <c r="AW112" t="s">
        <v>167</v>
      </c>
      <c r="AX112" s="5"/>
    </row>
    <row r="113" spans="18:50" x14ac:dyDescent="0.3">
      <c r="R113" t="str">
        <f>VLOOKUP(J:J,Sheet2!A:B,2,0)</f>
        <v>Nepoznata</v>
      </c>
      <c r="AV113" s="5"/>
      <c r="AW113" t="s">
        <v>168</v>
      </c>
      <c r="AX113" s="5"/>
    </row>
    <row r="114" spans="18:50" x14ac:dyDescent="0.3">
      <c r="R114" t="str">
        <f>VLOOKUP(J:J,Sheet2!A:B,2,0)</f>
        <v>Nepoznata</v>
      </c>
      <c r="AV114" s="5"/>
      <c r="AW114" t="s">
        <v>169</v>
      </c>
      <c r="AX114" s="5"/>
    </row>
    <row r="115" spans="18:50" x14ac:dyDescent="0.3">
      <c r="R115" t="str">
        <f>VLOOKUP(J:J,Sheet2!A:B,2,0)</f>
        <v>Nepoznata</v>
      </c>
      <c r="AV115" s="5"/>
      <c r="AW115" t="s">
        <v>170</v>
      </c>
      <c r="AX115" s="5"/>
    </row>
    <row r="116" spans="18:50" x14ac:dyDescent="0.3">
      <c r="R116" t="str">
        <f>VLOOKUP(J:J,Sheet2!A:B,2,0)</f>
        <v>Nepoznata</v>
      </c>
      <c r="AV116" s="5"/>
      <c r="AW116" t="s">
        <v>171</v>
      </c>
      <c r="AX116" s="5"/>
    </row>
    <row r="117" spans="18:50" x14ac:dyDescent="0.3">
      <c r="R117" t="str">
        <f>VLOOKUP(J:J,Sheet2!A:B,2,0)</f>
        <v>Nepoznata</v>
      </c>
      <c r="AV117" s="5"/>
      <c r="AW117" t="s">
        <v>172</v>
      </c>
      <c r="AX117" s="5"/>
    </row>
    <row r="118" spans="18:50" x14ac:dyDescent="0.3">
      <c r="R118" t="str">
        <f>VLOOKUP(J:J,Sheet2!A:B,2,0)</f>
        <v>Nepoznata</v>
      </c>
      <c r="AV118" s="5"/>
      <c r="AW118" t="s">
        <v>173</v>
      </c>
      <c r="AX118" s="5"/>
    </row>
    <row r="119" spans="18:50" x14ac:dyDescent="0.3">
      <c r="R119" t="str">
        <f>VLOOKUP(J:J,Sheet2!A:B,2,0)</f>
        <v>Nepoznata</v>
      </c>
      <c r="AV119" s="5"/>
      <c r="AW119" t="s">
        <v>174</v>
      </c>
      <c r="AX119" s="5"/>
    </row>
    <row r="120" spans="18:50" x14ac:dyDescent="0.3">
      <c r="R120" t="str">
        <f>VLOOKUP(J:J,Sheet2!A:B,2,0)</f>
        <v>Nepoznata</v>
      </c>
      <c r="AV120" s="5"/>
      <c r="AW120" t="s">
        <v>175</v>
      </c>
      <c r="AX120" s="5"/>
    </row>
    <row r="121" spans="18:50" x14ac:dyDescent="0.3">
      <c r="R121" t="str">
        <f>VLOOKUP(J:J,Sheet2!A:B,2,0)</f>
        <v>Nepoznata</v>
      </c>
      <c r="AV121" s="5"/>
      <c r="AW121" t="s">
        <v>176</v>
      </c>
      <c r="AX121" s="5"/>
    </row>
    <row r="122" spans="18:50" x14ac:dyDescent="0.3">
      <c r="R122" t="str">
        <f>VLOOKUP(J:J,Sheet2!A:B,2,0)</f>
        <v>Nepoznata</v>
      </c>
      <c r="AV122" s="5"/>
      <c r="AW122" t="s">
        <v>177</v>
      </c>
      <c r="AX122" s="5"/>
    </row>
    <row r="123" spans="18:50" x14ac:dyDescent="0.3">
      <c r="R123" t="str">
        <f>VLOOKUP(J:J,Sheet2!A:B,2,0)</f>
        <v>Nepoznata</v>
      </c>
      <c r="AV123" s="5"/>
      <c r="AW123" t="s">
        <v>178</v>
      </c>
      <c r="AX123" s="5"/>
    </row>
    <row r="124" spans="18:50" x14ac:dyDescent="0.3">
      <c r="R124" t="str">
        <f>VLOOKUP(J:J,Sheet2!A:B,2,0)</f>
        <v>Nepoznata</v>
      </c>
      <c r="AV124" s="5"/>
      <c r="AW124" t="s">
        <v>179</v>
      </c>
      <c r="AX124" s="5"/>
    </row>
    <row r="125" spans="18:50" x14ac:dyDescent="0.3">
      <c r="R125" t="str">
        <f>VLOOKUP(J:J,Sheet2!A:B,2,0)</f>
        <v>Nepoznata</v>
      </c>
      <c r="AV125" s="5"/>
      <c r="AW125" t="s">
        <v>180</v>
      </c>
      <c r="AX125" s="5"/>
    </row>
    <row r="126" spans="18:50" x14ac:dyDescent="0.3">
      <c r="R126" t="str">
        <f>VLOOKUP(J:J,Sheet2!A:B,2,0)</f>
        <v>Nepoznata</v>
      </c>
      <c r="AV126" s="5"/>
      <c r="AW126" t="s">
        <v>181</v>
      </c>
      <c r="AX126" s="5"/>
    </row>
    <row r="127" spans="18:50" x14ac:dyDescent="0.3">
      <c r="R127" t="str">
        <f>VLOOKUP(J:J,Sheet2!A:B,2,0)</f>
        <v>Nepoznata</v>
      </c>
      <c r="AV127" s="5"/>
      <c r="AW127" t="s">
        <v>182</v>
      </c>
      <c r="AX127" s="5"/>
    </row>
    <row r="128" spans="18:50" x14ac:dyDescent="0.3">
      <c r="R128" t="str">
        <f>VLOOKUP(J:J,Sheet2!A:B,2,0)</f>
        <v>Nepoznata</v>
      </c>
      <c r="AV128" s="5"/>
      <c r="AW128" t="s">
        <v>183</v>
      </c>
      <c r="AX128" s="5"/>
    </row>
    <row r="129" spans="18:50" x14ac:dyDescent="0.3">
      <c r="R129" t="str">
        <f>VLOOKUP(J:J,Sheet2!A:B,2,0)</f>
        <v>Nepoznata</v>
      </c>
      <c r="AV129" s="5"/>
      <c r="AW129" t="s">
        <v>184</v>
      </c>
      <c r="AX129" s="5"/>
    </row>
    <row r="130" spans="18:50" x14ac:dyDescent="0.3">
      <c r="R130" t="str">
        <f>VLOOKUP(J:J,Sheet2!A:B,2,0)</f>
        <v>Nepoznata</v>
      </c>
      <c r="AV130" s="5"/>
      <c r="AW130" t="s">
        <v>185</v>
      </c>
      <c r="AX130" s="5"/>
    </row>
    <row r="131" spans="18:50" x14ac:dyDescent="0.3">
      <c r="R131" t="str">
        <f>VLOOKUP(J:J,Sheet2!A:B,2,0)</f>
        <v>Nepoznata</v>
      </c>
      <c r="AV131" s="5"/>
      <c r="AW131" t="s">
        <v>186</v>
      </c>
      <c r="AX131" s="5"/>
    </row>
    <row r="132" spans="18:50" x14ac:dyDescent="0.3">
      <c r="R132" t="str">
        <f>VLOOKUP(J:J,Sheet2!A:B,2,0)</f>
        <v>Nepoznata</v>
      </c>
      <c r="AV132" s="5"/>
      <c r="AW132" t="s">
        <v>187</v>
      </c>
      <c r="AX132" s="5"/>
    </row>
    <row r="133" spans="18:50" x14ac:dyDescent="0.3">
      <c r="R133" t="str">
        <f>VLOOKUP(J:J,Sheet2!A:B,2,0)</f>
        <v>Nepoznata</v>
      </c>
      <c r="AV133" s="5"/>
      <c r="AW133" t="s">
        <v>188</v>
      </c>
      <c r="AX133" s="5"/>
    </row>
    <row r="134" spans="18:50" x14ac:dyDescent="0.3">
      <c r="R134" t="str">
        <f>VLOOKUP(J:J,Sheet2!A:B,2,0)</f>
        <v>Nepoznata</v>
      </c>
      <c r="AV134" s="5"/>
      <c r="AW134" t="s">
        <v>189</v>
      </c>
      <c r="AX134" s="5"/>
    </row>
    <row r="135" spans="18:50" x14ac:dyDescent="0.3">
      <c r="R135" t="str">
        <f>VLOOKUP(J:J,Sheet2!A:B,2,0)</f>
        <v>Nepoznata</v>
      </c>
      <c r="AV135" s="5"/>
      <c r="AW135" t="s">
        <v>190</v>
      </c>
      <c r="AX135" s="5"/>
    </row>
    <row r="136" spans="18:50" x14ac:dyDescent="0.3">
      <c r="R136" t="str">
        <f>VLOOKUP(J:J,Sheet2!A:B,2,0)</f>
        <v>Nepoznata</v>
      </c>
      <c r="AV136" s="5"/>
      <c r="AW136" t="s">
        <v>191</v>
      </c>
      <c r="AX136" s="5"/>
    </row>
    <row r="137" spans="18:50" x14ac:dyDescent="0.3">
      <c r="R137" t="str">
        <f>VLOOKUP(J:J,Sheet2!A:B,2,0)</f>
        <v>Nepoznata</v>
      </c>
      <c r="AV137" s="5"/>
      <c r="AW137" t="s">
        <v>192</v>
      </c>
      <c r="AX137" s="5"/>
    </row>
    <row r="138" spans="18:50" x14ac:dyDescent="0.3">
      <c r="R138" t="str">
        <f>VLOOKUP(J:J,Sheet2!A:B,2,0)</f>
        <v>Nepoznata</v>
      </c>
      <c r="AV138" s="5"/>
      <c r="AW138" t="s">
        <v>193</v>
      </c>
      <c r="AX138" s="5"/>
    </row>
    <row r="139" spans="18:50" x14ac:dyDescent="0.3">
      <c r="R139" t="str">
        <f>VLOOKUP(J:J,Sheet2!A:B,2,0)</f>
        <v>Nepoznata</v>
      </c>
      <c r="AV139" s="5"/>
      <c r="AW139" t="s">
        <v>194</v>
      </c>
      <c r="AX139" s="5"/>
    </row>
    <row r="140" spans="18:50" x14ac:dyDescent="0.3">
      <c r="R140" t="str">
        <f>VLOOKUP(J:J,Sheet2!A:B,2,0)</f>
        <v>Nepoznata</v>
      </c>
      <c r="AV140" s="5"/>
      <c r="AW140" t="s">
        <v>195</v>
      </c>
      <c r="AX140" s="5"/>
    </row>
    <row r="141" spans="18:50" x14ac:dyDescent="0.3">
      <c r="R141" t="str">
        <f>VLOOKUP(J:J,Sheet2!A:B,2,0)</f>
        <v>Nepoznata</v>
      </c>
      <c r="AV141" s="5"/>
      <c r="AW141" t="s">
        <v>196</v>
      </c>
      <c r="AX141" s="5"/>
    </row>
    <row r="142" spans="18:50" x14ac:dyDescent="0.3">
      <c r="R142" t="str">
        <f>VLOOKUP(J:J,Sheet2!A:B,2,0)</f>
        <v>Nepoznata</v>
      </c>
      <c r="AV142" s="5"/>
      <c r="AW142" t="s">
        <v>197</v>
      </c>
      <c r="AX142" s="5"/>
    </row>
    <row r="143" spans="18:50" x14ac:dyDescent="0.3">
      <c r="R143" t="str">
        <f>VLOOKUP(J:J,Sheet2!A:B,2,0)</f>
        <v>Nepoznata</v>
      </c>
      <c r="AV143" s="5"/>
      <c r="AW143" t="s">
        <v>198</v>
      </c>
      <c r="AX143" s="5"/>
    </row>
    <row r="144" spans="18:50" x14ac:dyDescent="0.3">
      <c r="R144" t="str">
        <f>VLOOKUP(J:J,Sheet2!A:B,2,0)</f>
        <v>Nepoznata</v>
      </c>
      <c r="AV144" s="5"/>
      <c r="AW144" t="s">
        <v>199</v>
      </c>
      <c r="AX144" s="5"/>
    </row>
    <row r="145" spans="18:50" x14ac:dyDescent="0.3">
      <c r="R145" t="str">
        <f>VLOOKUP(J:J,Sheet2!A:B,2,0)</f>
        <v>Nepoznata</v>
      </c>
      <c r="AV145" s="5"/>
      <c r="AW145" t="s">
        <v>200</v>
      </c>
      <c r="AX145" s="5"/>
    </row>
    <row r="146" spans="18:50" x14ac:dyDescent="0.3">
      <c r="R146" t="str">
        <f>VLOOKUP(J:J,Sheet2!A:B,2,0)</f>
        <v>Nepoznata</v>
      </c>
      <c r="AV146" s="5"/>
      <c r="AW146" t="s">
        <v>201</v>
      </c>
      <c r="AX146" s="5"/>
    </row>
    <row r="147" spans="18:50" x14ac:dyDescent="0.3">
      <c r="R147" t="str">
        <f>VLOOKUP(J:J,Sheet2!A:B,2,0)</f>
        <v>Nepoznata</v>
      </c>
      <c r="AV147" s="5"/>
      <c r="AW147" t="s">
        <v>202</v>
      </c>
      <c r="AX147" s="5"/>
    </row>
    <row r="148" spans="18:50" x14ac:dyDescent="0.3">
      <c r="R148" t="str">
        <f>VLOOKUP(J:J,Sheet2!A:B,2,0)</f>
        <v>Nepoznata</v>
      </c>
      <c r="AV148" s="5"/>
      <c r="AW148" t="s">
        <v>203</v>
      </c>
      <c r="AX148" s="5"/>
    </row>
    <row r="149" spans="18:50" x14ac:dyDescent="0.3">
      <c r="R149" t="str">
        <f>VLOOKUP(J:J,Sheet2!A:B,2,0)</f>
        <v>Nepoznata</v>
      </c>
      <c r="AV149" s="5"/>
      <c r="AW149" t="s">
        <v>204</v>
      </c>
      <c r="AX149" s="5"/>
    </row>
    <row r="150" spans="18:50" x14ac:dyDescent="0.3">
      <c r="R150" t="str">
        <f>VLOOKUP(J:J,Sheet2!A:B,2,0)</f>
        <v>Nepoznata</v>
      </c>
      <c r="AV150" s="5"/>
      <c r="AW150" t="s">
        <v>205</v>
      </c>
      <c r="AX150" s="5"/>
    </row>
    <row r="151" spans="18:50" x14ac:dyDescent="0.3">
      <c r="R151" t="str">
        <f>VLOOKUP(J:J,Sheet2!A:B,2,0)</f>
        <v>Nepoznata</v>
      </c>
      <c r="AV151" s="5"/>
      <c r="AW151" t="s">
        <v>206</v>
      </c>
      <c r="AX151" s="5"/>
    </row>
    <row r="152" spans="18:50" x14ac:dyDescent="0.3">
      <c r="R152" t="str">
        <f>VLOOKUP(J:J,Sheet2!A:B,2,0)</f>
        <v>Nepoznata</v>
      </c>
      <c r="AV152" s="5"/>
      <c r="AW152" t="s">
        <v>207</v>
      </c>
      <c r="AX152" s="5"/>
    </row>
    <row r="153" spans="18:50" x14ac:dyDescent="0.3">
      <c r="R153" t="str">
        <f>VLOOKUP(J:J,Sheet2!A:B,2,0)</f>
        <v>Nepoznata</v>
      </c>
      <c r="AV153" s="5"/>
      <c r="AW153" t="s">
        <v>208</v>
      </c>
      <c r="AX153" s="5"/>
    </row>
    <row r="154" spans="18:50" x14ac:dyDescent="0.3">
      <c r="R154" t="str">
        <f>VLOOKUP(J:J,Sheet2!A:B,2,0)</f>
        <v>Nepoznata</v>
      </c>
      <c r="AV154" s="5"/>
      <c r="AW154" t="s">
        <v>209</v>
      </c>
      <c r="AX154" s="5"/>
    </row>
    <row r="155" spans="18:50" x14ac:dyDescent="0.3">
      <c r="R155" t="str">
        <f>VLOOKUP(J:J,Sheet2!A:B,2,0)</f>
        <v>Nepoznata</v>
      </c>
      <c r="AV155" s="5"/>
      <c r="AW155" t="s">
        <v>210</v>
      </c>
      <c r="AX155" s="5"/>
    </row>
    <row r="156" spans="18:50" x14ac:dyDescent="0.3">
      <c r="R156" t="str">
        <f>VLOOKUP(J:J,Sheet2!A:B,2,0)</f>
        <v>Nepoznata</v>
      </c>
      <c r="AV156" s="5"/>
      <c r="AW156" t="s">
        <v>211</v>
      </c>
      <c r="AX156" s="5"/>
    </row>
    <row r="157" spans="18:50" x14ac:dyDescent="0.3">
      <c r="R157" t="str">
        <f>VLOOKUP(J:J,Sheet2!A:B,2,0)</f>
        <v>Nepoznata</v>
      </c>
      <c r="AV157" s="5"/>
      <c r="AW157" t="s">
        <v>212</v>
      </c>
      <c r="AX157" s="5"/>
    </row>
    <row r="158" spans="18:50" x14ac:dyDescent="0.3">
      <c r="R158" t="str">
        <f>VLOOKUP(J:J,Sheet2!A:B,2,0)</f>
        <v>Nepoznata</v>
      </c>
      <c r="AV158" s="5"/>
      <c r="AW158" t="s">
        <v>213</v>
      </c>
      <c r="AX158" s="5"/>
    </row>
    <row r="159" spans="18:50" x14ac:dyDescent="0.3">
      <c r="R159" t="str">
        <f>VLOOKUP(J:J,Sheet2!A:B,2,0)</f>
        <v>Nepoznata</v>
      </c>
      <c r="AV159" s="5"/>
      <c r="AW159" t="s">
        <v>214</v>
      </c>
      <c r="AX159" s="5"/>
    </row>
    <row r="160" spans="18:50" x14ac:dyDescent="0.3">
      <c r="R160" t="str">
        <f>VLOOKUP(J:J,Sheet2!A:B,2,0)</f>
        <v>Nepoznata</v>
      </c>
      <c r="AV160" s="5"/>
      <c r="AW160" t="s">
        <v>215</v>
      </c>
      <c r="AX160" s="5"/>
    </row>
    <row r="161" spans="18:50" x14ac:dyDescent="0.3">
      <c r="R161" t="str">
        <f>VLOOKUP(J:J,Sheet2!A:B,2,0)</f>
        <v>Nepoznata</v>
      </c>
      <c r="AV161" s="5"/>
      <c r="AW161" t="s">
        <v>216</v>
      </c>
      <c r="AX161" s="5"/>
    </row>
    <row r="162" spans="18:50" x14ac:dyDescent="0.3">
      <c r="R162" t="str">
        <f>VLOOKUP(J:J,Sheet2!A:B,2,0)</f>
        <v>Nepoznata</v>
      </c>
      <c r="AV162" s="5"/>
      <c r="AW162" t="s">
        <v>217</v>
      </c>
      <c r="AX162" s="5"/>
    </row>
    <row r="163" spans="18:50" x14ac:dyDescent="0.3">
      <c r="R163" t="str">
        <f>VLOOKUP(J:J,Sheet2!A:B,2,0)</f>
        <v>Nepoznata</v>
      </c>
      <c r="AV163" s="5"/>
      <c r="AW163" t="s">
        <v>218</v>
      </c>
      <c r="AX163" s="5"/>
    </row>
    <row r="164" spans="18:50" x14ac:dyDescent="0.3">
      <c r="R164" t="str">
        <f>VLOOKUP(J:J,Sheet2!A:B,2,0)</f>
        <v>Nepoznata</v>
      </c>
      <c r="AV164" s="5"/>
      <c r="AW164" t="s">
        <v>219</v>
      </c>
      <c r="AX164" s="5"/>
    </row>
    <row r="165" spans="18:50" x14ac:dyDescent="0.3">
      <c r="R165" t="str">
        <f>VLOOKUP(J:J,Sheet2!A:B,2,0)</f>
        <v>Nepoznata</v>
      </c>
      <c r="AV165" s="5"/>
      <c r="AW165" t="s">
        <v>220</v>
      </c>
      <c r="AX165" s="5"/>
    </row>
    <row r="166" spans="18:50" x14ac:dyDescent="0.3">
      <c r="R166" t="str">
        <f>VLOOKUP(J:J,Sheet2!A:B,2,0)</f>
        <v>Nepoznata</v>
      </c>
      <c r="AV166" s="5"/>
      <c r="AW166" t="s">
        <v>221</v>
      </c>
      <c r="AX166" s="5"/>
    </row>
    <row r="167" spans="18:50" x14ac:dyDescent="0.3">
      <c r="R167" t="str">
        <f>VLOOKUP(J:J,Sheet2!A:B,2,0)</f>
        <v>Nepoznata</v>
      </c>
      <c r="AV167" s="5"/>
      <c r="AW167" t="s">
        <v>222</v>
      </c>
      <c r="AX167" s="5"/>
    </row>
    <row r="168" spans="18:50" x14ac:dyDescent="0.3">
      <c r="R168" t="str">
        <f>VLOOKUP(J:J,Sheet2!A:B,2,0)</f>
        <v>Nepoznata</v>
      </c>
      <c r="AV168" s="5"/>
      <c r="AW168" t="s">
        <v>223</v>
      </c>
      <c r="AX168" s="5"/>
    </row>
    <row r="169" spans="18:50" x14ac:dyDescent="0.3">
      <c r="R169" t="str">
        <f>VLOOKUP(J:J,Sheet2!A:B,2,0)</f>
        <v>Nepoznata</v>
      </c>
      <c r="AV169" s="5"/>
      <c r="AW169" t="s">
        <v>224</v>
      </c>
      <c r="AX169" s="5"/>
    </row>
    <row r="170" spans="18:50" x14ac:dyDescent="0.3">
      <c r="R170" t="str">
        <f>VLOOKUP(J:J,Sheet2!A:B,2,0)</f>
        <v>Nepoznata</v>
      </c>
      <c r="AV170" s="5"/>
      <c r="AW170" t="s">
        <v>225</v>
      </c>
      <c r="AX170" s="5"/>
    </row>
    <row r="171" spans="18:50" x14ac:dyDescent="0.3">
      <c r="R171" t="str">
        <f>VLOOKUP(J:J,Sheet2!A:B,2,0)</f>
        <v>Nepoznata</v>
      </c>
      <c r="AV171" s="5"/>
      <c r="AW171" t="s">
        <v>226</v>
      </c>
      <c r="AX171" s="5"/>
    </row>
    <row r="172" spans="18:50" x14ac:dyDescent="0.3">
      <c r="R172" t="str">
        <f>VLOOKUP(J:J,Sheet2!A:B,2,0)</f>
        <v>Nepoznata</v>
      </c>
      <c r="AV172" s="5"/>
      <c r="AW172" t="s">
        <v>227</v>
      </c>
      <c r="AX172" s="5"/>
    </row>
    <row r="173" spans="18:50" x14ac:dyDescent="0.3">
      <c r="R173" t="str">
        <f>VLOOKUP(J:J,Sheet2!A:B,2,0)</f>
        <v>Nepoznata</v>
      </c>
      <c r="AV173" s="5"/>
      <c r="AW173" t="s">
        <v>228</v>
      </c>
      <c r="AX173" s="5"/>
    </row>
    <row r="174" spans="18:50" x14ac:dyDescent="0.3">
      <c r="R174" t="str">
        <f>VLOOKUP(J:J,Sheet2!A:B,2,0)</f>
        <v>Nepoznata</v>
      </c>
      <c r="AV174" s="5"/>
      <c r="AW174" t="s">
        <v>229</v>
      </c>
      <c r="AX174" s="5"/>
    </row>
    <row r="175" spans="18:50" x14ac:dyDescent="0.3">
      <c r="R175" t="str">
        <f>VLOOKUP(J:J,Sheet2!A:B,2,0)</f>
        <v>Nepoznata</v>
      </c>
      <c r="AV175" s="5"/>
      <c r="AW175" t="s">
        <v>230</v>
      </c>
      <c r="AX175" s="5"/>
    </row>
    <row r="176" spans="18:50" x14ac:dyDescent="0.3">
      <c r="R176" t="str">
        <f>VLOOKUP(J:J,Sheet2!A:B,2,0)</f>
        <v>Nepoznata</v>
      </c>
      <c r="AV176" s="5"/>
      <c r="AW176" t="s">
        <v>231</v>
      </c>
      <c r="AX176" s="5"/>
    </row>
    <row r="177" spans="18:50" x14ac:dyDescent="0.3">
      <c r="R177" t="str">
        <f>VLOOKUP(J:J,Sheet2!A:B,2,0)</f>
        <v>Nepoznata</v>
      </c>
      <c r="AV177" s="5"/>
      <c r="AW177" t="s">
        <v>232</v>
      </c>
      <c r="AX177" s="5"/>
    </row>
    <row r="178" spans="18:50" x14ac:dyDescent="0.3">
      <c r="R178" t="str">
        <f>VLOOKUP(J:J,Sheet2!A:B,2,0)</f>
        <v>Nepoznata</v>
      </c>
      <c r="AV178" s="5"/>
      <c r="AW178" t="s">
        <v>233</v>
      </c>
      <c r="AX178" s="5"/>
    </row>
    <row r="179" spans="18:50" x14ac:dyDescent="0.3">
      <c r="R179" t="str">
        <f>VLOOKUP(J:J,Sheet2!A:B,2,0)</f>
        <v>Nepoznata</v>
      </c>
      <c r="AV179" s="5"/>
      <c r="AW179" t="s">
        <v>234</v>
      </c>
      <c r="AX179" s="5"/>
    </row>
    <row r="180" spans="18:50" x14ac:dyDescent="0.3">
      <c r="R180" t="str">
        <f>VLOOKUP(J:J,Sheet2!A:B,2,0)</f>
        <v>Nepoznata</v>
      </c>
      <c r="AV180" s="5"/>
      <c r="AW180" t="s">
        <v>235</v>
      </c>
      <c r="AX180" s="5"/>
    </row>
    <row r="181" spans="18:50" x14ac:dyDescent="0.3">
      <c r="R181" t="str">
        <f>VLOOKUP(J:J,Sheet2!A:B,2,0)</f>
        <v>Nepoznata</v>
      </c>
      <c r="AV181" s="5"/>
      <c r="AW181" t="s">
        <v>236</v>
      </c>
      <c r="AX181" s="5"/>
    </row>
    <row r="182" spans="18:50" x14ac:dyDescent="0.3">
      <c r="R182" t="str">
        <f>VLOOKUP(J:J,Sheet2!A:B,2,0)</f>
        <v>Nepoznata</v>
      </c>
      <c r="AV182" s="5"/>
      <c r="AW182" t="s">
        <v>237</v>
      </c>
      <c r="AX182" s="5"/>
    </row>
    <row r="183" spans="18:50" x14ac:dyDescent="0.3">
      <c r="R183" t="str">
        <f>VLOOKUP(J:J,Sheet2!A:B,2,0)</f>
        <v>Nepoznata</v>
      </c>
      <c r="AV183" s="5"/>
      <c r="AW183" t="s">
        <v>238</v>
      </c>
      <c r="AX183" s="5"/>
    </row>
    <row r="184" spans="18:50" x14ac:dyDescent="0.3">
      <c r="R184" t="str">
        <f>VLOOKUP(J:J,Sheet2!A:B,2,0)</f>
        <v>Nepoznata</v>
      </c>
      <c r="AV184" s="5"/>
      <c r="AW184" t="s">
        <v>239</v>
      </c>
      <c r="AX184" s="5"/>
    </row>
    <row r="185" spans="18:50" x14ac:dyDescent="0.3">
      <c r="R185" t="str">
        <f>VLOOKUP(J:J,Sheet2!A:B,2,0)</f>
        <v>Nepoznata</v>
      </c>
      <c r="AV185" s="5"/>
      <c r="AW185" t="s">
        <v>240</v>
      </c>
      <c r="AX185" s="5"/>
    </row>
    <row r="186" spans="18:50" x14ac:dyDescent="0.3">
      <c r="R186" t="str">
        <f>VLOOKUP(J:J,Sheet2!A:B,2,0)</f>
        <v>Nepoznata</v>
      </c>
      <c r="AV186" s="5"/>
      <c r="AW186" t="s">
        <v>241</v>
      </c>
      <c r="AX186" s="5"/>
    </row>
    <row r="187" spans="18:50" ht="15" customHeight="1" x14ac:dyDescent="0.3">
      <c r="R187" t="str">
        <f>VLOOKUP(J:J,Sheet2!A:B,2,0)</f>
        <v>Nepoznata</v>
      </c>
      <c r="AV187" s="5"/>
      <c r="AW187" s="9" t="s">
        <v>242</v>
      </c>
      <c r="AX187" s="5"/>
    </row>
    <row r="188" spans="18:50" x14ac:dyDescent="0.3">
      <c r="R188" t="str">
        <f>VLOOKUP(J:J,Sheet2!A:B,2,0)</f>
        <v>Nepoznata</v>
      </c>
      <c r="AV188" s="5"/>
      <c r="AW188" t="s">
        <v>243</v>
      </c>
      <c r="AX188" s="5"/>
    </row>
    <row r="189" spans="18:50" x14ac:dyDescent="0.3">
      <c r="R189" t="str">
        <f>VLOOKUP(J:J,Sheet2!A:B,2,0)</f>
        <v>Nepoznata</v>
      </c>
      <c r="AV189" s="5"/>
      <c r="AW189" t="s">
        <v>244</v>
      </c>
      <c r="AX189" s="5"/>
    </row>
    <row r="190" spans="18:50" x14ac:dyDescent="0.3">
      <c r="R190" t="str">
        <f>VLOOKUP(J:J,Sheet2!A:B,2,0)</f>
        <v>Nepoznata</v>
      </c>
      <c r="AV190" s="5"/>
      <c r="AW190" t="s">
        <v>245</v>
      </c>
      <c r="AX190" s="5"/>
    </row>
    <row r="191" spans="18:50" x14ac:dyDescent="0.3">
      <c r="R191" t="str">
        <f>VLOOKUP(J:J,Sheet2!A:B,2,0)</f>
        <v>Nepoznata</v>
      </c>
      <c r="AV191" s="5"/>
      <c r="AW191" t="s">
        <v>246</v>
      </c>
      <c r="AX191" s="5"/>
    </row>
    <row r="192" spans="18:50" x14ac:dyDescent="0.3">
      <c r="R192" t="str">
        <f>VLOOKUP(J:J,Sheet2!A:B,2,0)</f>
        <v>Nepoznata</v>
      </c>
      <c r="AV192" s="5"/>
      <c r="AW192" t="s">
        <v>247</v>
      </c>
      <c r="AX192" s="5"/>
    </row>
    <row r="193" spans="18:50" x14ac:dyDescent="0.3">
      <c r="R193" t="str">
        <f>VLOOKUP(J:J,Sheet2!A:B,2,0)</f>
        <v>Nepoznata</v>
      </c>
      <c r="AV193" s="5"/>
      <c r="AW193" t="s">
        <v>248</v>
      </c>
      <c r="AX193" s="5"/>
    </row>
    <row r="194" spans="18:50" x14ac:dyDescent="0.3">
      <c r="R194" t="str">
        <f>VLOOKUP(J:J,Sheet2!A:B,2,0)</f>
        <v>Nepoznata</v>
      </c>
      <c r="AV194" s="5"/>
      <c r="AW194" t="s">
        <v>249</v>
      </c>
      <c r="AX194" s="5"/>
    </row>
    <row r="195" spans="18:50" x14ac:dyDescent="0.3">
      <c r="R195" t="str">
        <f>VLOOKUP(J:J,Sheet2!A:B,2,0)</f>
        <v>Nepoznata</v>
      </c>
      <c r="AV195" s="5"/>
      <c r="AW195" t="s">
        <v>250</v>
      </c>
      <c r="AX195" s="5"/>
    </row>
    <row r="196" spans="18:50" x14ac:dyDescent="0.3">
      <c r="R196" t="str">
        <f>VLOOKUP(J:J,Sheet2!A:B,2,0)</f>
        <v>Nepoznata</v>
      </c>
      <c r="AV196" s="5"/>
      <c r="AW196" t="s">
        <v>251</v>
      </c>
      <c r="AX196" s="5"/>
    </row>
    <row r="197" spans="18:50" x14ac:dyDescent="0.3">
      <c r="R197" t="str">
        <f>VLOOKUP(J:J,Sheet2!A:B,2,0)</f>
        <v>Nepoznata</v>
      </c>
      <c r="AV197" s="5"/>
      <c r="AW197" t="s">
        <v>252</v>
      </c>
      <c r="AX197" s="5"/>
    </row>
    <row r="198" spans="18:50" x14ac:dyDescent="0.3">
      <c r="R198" t="str">
        <f>VLOOKUP(J:J,Sheet2!A:B,2,0)</f>
        <v>Nepoznata</v>
      </c>
      <c r="AV198" s="5"/>
      <c r="AW198" t="s">
        <v>253</v>
      </c>
      <c r="AX198" s="5"/>
    </row>
    <row r="199" spans="18:50" x14ac:dyDescent="0.3">
      <c r="R199" t="str">
        <f>VLOOKUP(J:J,Sheet2!A:B,2,0)</f>
        <v>Nepoznata</v>
      </c>
      <c r="AV199" s="5"/>
      <c r="AW199" t="s">
        <v>254</v>
      </c>
      <c r="AX199" s="5"/>
    </row>
    <row r="200" spans="18:50" x14ac:dyDescent="0.3">
      <c r="R200" t="str">
        <f>VLOOKUP(J:J,Sheet2!A:B,2,0)</f>
        <v>Nepoznata</v>
      </c>
      <c r="AV200" s="5"/>
      <c r="AW200" t="s">
        <v>255</v>
      </c>
      <c r="AX200" s="5"/>
    </row>
    <row r="201" spans="18:50" x14ac:dyDescent="0.3">
      <c r="R201" t="str">
        <f>VLOOKUP(J:J,Sheet2!A:B,2,0)</f>
        <v>Nepoznata</v>
      </c>
      <c r="AV201" s="5"/>
      <c r="AW201" t="s">
        <v>256</v>
      </c>
      <c r="AX201" s="5"/>
    </row>
    <row r="202" spans="18:50" x14ac:dyDescent="0.3">
      <c r="R202" t="str">
        <f>VLOOKUP(J:J,Sheet2!A:B,2,0)</f>
        <v>Nepoznata</v>
      </c>
      <c r="AV202" s="5"/>
      <c r="AW202" t="s">
        <v>257</v>
      </c>
      <c r="AX202" s="5"/>
    </row>
    <row r="203" spans="18:50" x14ac:dyDescent="0.3">
      <c r="R203" t="str">
        <f>VLOOKUP(J:J,Sheet2!A:B,2,0)</f>
        <v>Nepoznata</v>
      </c>
      <c r="AV203" s="5"/>
      <c r="AW203" t="s">
        <v>258</v>
      </c>
      <c r="AX203" s="5"/>
    </row>
    <row r="204" spans="18:50" x14ac:dyDescent="0.3">
      <c r="R204" t="str">
        <f>VLOOKUP(J:J,Sheet2!A:B,2,0)</f>
        <v>Nepoznata</v>
      </c>
      <c r="AV204" s="5"/>
      <c r="AW204" t="s">
        <v>259</v>
      </c>
      <c r="AX204" s="5"/>
    </row>
    <row r="205" spans="18:50" x14ac:dyDescent="0.3">
      <c r="R205" t="str">
        <f>VLOOKUP(J:J,Sheet2!A:B,2,0)</f>
        <v>Nepoznata</v>
      </c>
      <c r="AV205" s="5"/>
      <c r="AW205" t="s">
        <v>260</v>
      </c>
      <c r="AX205" s="5"/>
    </row>
    <row r="206" spans="18:50" x14ac:dyDescent="0.3">
      <c r="R206" t="str">
        <f>VLOOKUP(J:J,Sheet2!A:B,2,0)</f>
        <v>Nepoznata</v>
      </c>
      <c r="AV206" s="5"/>
      <c r="AW206" t="s">
        <v>261</v>
      </c>
      <c r="AX206" s="5"/>
    </row>
    <row r="207" spans="18:50" x14ac:dyDescent="0.3">
      <c r="R207" t="str">
        <f>VLOOKUP(J:J,Sheet2!A:B,2,0)</f>
        <v>Nepoznata</v>
      </c>
      <c r="AV207" s="5"/>
      <c r="AW207" t="s">
        <v>262</v>
      </c>
      <c r="AX207" s="5"/>
    </row>
    <row r="208" spans="18:50" x14ac:dyDescent="0.3">
      <c r="R208" t="str">
        <f>VLOOKUP(J:J,Sheet2!A:B,2,0)</f>
        <v>Nepoznata</v>
      </c>
      <c r="AV208" s="5"/>
      <c r="AW208" t="s">
        <v>263</v>
      </c>
      <c r="AX208" s="5"/>
    </row>
    <row r="209" spans="18:50" x14ac:dyDescent="0.3">
      <c r="R209" t="str">
        <f>VLOOKUP(J:J,Sheet2!A:B,2,0)</f>
        <v>Nepoznata</v>
      </c>
      <c r="AV209" s="5"/>
      <c r="AW209" t="s">
        <v>264</v>
      </c>
      <c r="AX209" s="5"/>
    </row>
    <row r="210" spans="18:50" x14ac:dyDescent="0.3">
      <c r="R210" t="str">
        <f>VLOOKUP(J:J,Sheet2!A:B,2,0)</f>
        <v>Nepoznata</v>
      </c>
      <c r="AV210" s="5"/>
      <c r="AW210" t="s">
        <v>265</v>
      </c>
      <c r="AX210" s="5"/>
    </row>
    <row r="211" spans="18:50" x14ac:dyDescent="0.3">
      <c r="R211" t="str">
        <f>VLOOKUP(J:J,Sheet2!A:B,2,0)</f>
        <v>Nepoznata</v>
      </c>
      <c r="AV211" s="5"/>
      <c r="AW211" t="s">
        <v>266</v>
      </c>
      <c r="AX211" s="5"/>
    </row>
    <row r="212" spans="18:50" x14ac:dyDescent="0.3">
      <c r="R212" t="str">
        <f>VLOOKUP(J:J,Sheet2!A:B,2,0)</f>
        <v>Nepoznata</v>
      </c>
      <c r="AV212" s="5"/>
      <c r="AW212" t="s">
        <v>267</v>
      </c>
      <c r="AX212" s="5"/>
    </row>
    <row r="213" spans="18:50" x14ac:dyDescent="0.3">
      <c r="R213" t="str">
        <f>VLOOKUP(J:J,Sheet2!A:B,2,0)</f>
        <v>Nepoznata</v>
      </c>
      <c r="AV213" s="5"/>
      <c r="AW213" t="s">
        <v>268</v>
      </c>
      <c r="AX213" s="5"/>
    </row>
    <row r="214" spans="18:50" x14ac:dyDescent="0.3">
      <c r="R214" t="str">
        <f>VLOOKUP(J:J,Sheet2!A:B,2,0)</f>
        <v>Nepoznata</v>
      </c>
      <c r="AV214" s="5"/>
      <c r="AW214" t="s">
        <v>269</v>
      </c>
      <c r="AX214" s="5"/>
    </row>
    <row r="215" spans="18:50" x14ac:dyDescent="0.3">
      <c r="R215" t="str">
        <f>VLOOKUP(J:J,Sheet2!A:B,2,0)</f>
        <v>Nepoznata</v>
      </c>
      <c r="AV215" s="5"/>
      <c r="AW215" t="s">
        <v>270</v>
      </c>
      <c r="AX215" s="5"/>
    </row>
    <row r="216" spans="18:50" x14ac:dyDescent="0.3">
      <c r="R216" t="str">
        <f>VLOOKUP(J:J,Sheet2!A:B,2,0)</f>
        <v>Nepoznata</v>
      </c>
      <c r="AV216" s="5"/>
      <c r="AW216" t="s">
        <v>271</v>
      </c>
      <c r="AX216" s="5"/>
    </row>
    <row r="217" spans="18:50" x14ac:dyDescent="0.3">
      <c r="R217" t="str">
        <f>VLOOKUP(J:J,Sheet2!A:B,2,0)</f>
        <v>Nepoznata</v>
      </c>
      <c r="AV217" s="5"/>
      <c r="AW217" t="s">
        <v>272</v>
      </c>
      <c r="AX217" s="5"/>
    </row>
    <row r="218" spans="18:50" x14ac:dyDescent="0.3">
      <c r="R218" t="str">
        <f>VLOOKUP(J:J,Sheet2!A:B,2,0)</f>
        <v>Nepoznata</v>
      </c>
      <c r="AV218" s="5"/>
      <c r="AW218" t="s">
        <v>273</v>
      </c>
      <c r="AX218" s="5"/>
    </row>
    <row r="219" spans="18:50" x14ac:dyDescent="0.3">
      <c r="R219" t="str">
        <f>VLOOKUP(J:J,Sheet2!A:B,2,0)</f>
        <v>Nepoznata</v>
      </c>
      <c r="AV219" s="5"/>
      <c r="AW219" t="s">
        <v>274</v>
      </c>
      <c r="AX219" s="5"/>
    </row>
    <row r="220" spans="18:50" x14ac:dyDescent="0.3">
      <c r="R220" t="str">
        <f>VLOOKUP(J:J,Sheet2!A:B,2,0)</f>
        <v>Nepoznata</v>
      </c>
      <c r="AV220" s="5"/>
      <c r="AW220" t="s">
        <v>275</v>
      </c>
      <c r="AX220" s="5"/>
    </row>
    <row r="221" spans="18:50" x14ac:dyDescent="0.3">
      <c r="R221" t="str">
        <f>VLOOKUP(J:J,Sheet2!A:B,2,0)</f>
        <v>Nepoznata</v>
      </c>
      <c r="AV221" s="5"/>
      <c r="AW221" t="s">
        <v>276</v>
      </c>
      <c r="AX221" s="5"/>
    </row>
    <row r="222" spans="18:50" x14ac:dyDescent="0.3">
      <c r="R222" t="str">
        <f>VLOOKUP(J:J,Sheet2!A:B,2,0)</f>
        <v>Nepoznata</v>
      </c>
      <c r="AV222" s="5"/>
      <c r="AW222" t="s">
        <v>277</v>
      </c>
      <c r="AX222" s="5"/>
    </row>
    <row r="223" spans="18:50" x14ac:dyDescent="0.3">
      <c r="R223" t="str">
        <f>VLOOKUP(J:J,Sheet2!A:B,2,0)</f>
        <v>Nepoznata</v>
      </c>
      <c r="AV223" s="5"/>
      <c r="AW223" t="s">
        <v>278</v>
      </c>
      <c r="AX223" s="5"/>
    </row>
    <row r="224" spans="18:50" x14ac:dyDescent="0.3">
      <c r="R224" t="str">
        <f>VLOOKUP(J:J,Sheet2!A:B,2,0)</f>
        <v>Nepoznata</v>
      </c>
      <c r="AV224" s="5"/>
      <c r="AW224" t="s">
        <v>279</v>
      </c>
      <c r="AX224" s="5"/>
    </row>
    <row r="225" spans="18:50" x14ac:dyDescent="0.3">
      <c r="R225" t="str">
        <f>VLOOKUP(J:J,Sheet2!A:B,2,0)</f>
        <v>Nepoznata</v>
      </c>
      <c r="AV225" s="5"/>
      <c r="AW225" t="s">
        <v>280</v>
      </c>
      <c r="AX225" s="5"/>
    </row>
    <row r="226" spans="18:50" x14ac:dyDescent="0.3">
      <c r="R226" t="str">
        <f>VLOOKUP(J:J,Sheet2!A:B,2,0)</f>
        <v>Nepoznata</v>
      </c>
      <c r="AV226" s="5"/>
      <c r="AW226" t="s">
        <v>281</v>
      </c>
      <c r="AX226" s="5"/>
    </row>
    <row r="227" spans="18:50" x14ac:dyDescent="0.3">
      <c r="R227" t="str">
        <f>VLOOKUP(J:J,Sheet2!A:B,2,0)</f>
        <v>Nepoznata</v>
      </c>
      <c r="AV227" s="5"/>
      <c r="AW227" t="s">
        <v>282</v>
      </c>
      <c r="AX227" s="5"/>
    </row>
    <row r="228" spans="18:50" x14ac:dyDescent="0.3">
      <c r="R228" t="str">
        <f>VLOOKUP(J:J,Sheet2!A:B,2,0)</f>
        <v>Nepoznata</v>
      </c>
      <c r="AV228" s="5"/>
      <c r="AW228" t="s">
        <v>283</v>
      </c>
      <c r="AX228" s="5"/>
    </row>
    <row r="229" spans="18:50" x14ac:dyDescent="0.3">
      <c r="R229" t="str">
        <f>VLOOKUP(J:J,Sheet2!A:B,2,0)</f>
        <v>Nepoznata</v>
      </c>
      <c r="AV229" s="5"/>
      <c r="AW229" t="s">
        <v>284</v>
      </c>
      <c r="AX229" s="5"/>
    </row>
    <row r="230" spans="18:50" x14ac:dyDescent="0.3">
      <c r="R230" t="str">
        <f>VLOOKUP(J:J,Sheet2!A:B,2,0)</f>
        <v>Nepoznata</v>
      </c>
      <c r="AV230" s="5"/>
      <c r="AW230" t="s">
        <v>285</v>
      </c>
      <c r="AX230" s="5"/>
    </row>
    <row r="231" spans="18:50" x14ac:dyDescent="0.3">
      <c r="R231" t="str">
        <f>VLOOKUP(J:J,Sheet2!A:B,2,0)</f>
        <v>Nepoznata</v>
      </c>
      <c r="AV231" s="5"/>
      <c r="AW231" t="s">
        <v>286</v>
      </c>
      <c r="AX231" s="5"/>
    </row>
    <row r="232" spans="18:50" x14ac:dyDescent="0.3">
      <c r="R232" t="str">
        <f>VLOOKUP(J:J,Sheet2!A:B,2,0)</f>
        <v>Nepoznata</v>
      </c>
      <c r="AV232" s="5"/>
      <c r="AW232" t="s">
        <v>287</v>
      </c>
      <c r="AX232" s="5"/>
    </row>
    <row r="233" spans="18:50" x14ac:dyDescent="0.3">
      <c r="R233" t="str">
        <f>VLOOKUP(J:J,Sheet2!A:B,2,0)</f>
        <v>Nepoznata</v>
      </c>
      <c r="AV233" s="5"/>
      <c r="AW233" t="s">
        <v>288</v>
      </c>
      <c r="AX233" s="5"/>
    </row>
    <row r="234" spans="18:50" x14ac:dyDescent="0.3">
      <c r="R234" t="str">
        <f>VLOOKUP(J:J,Sheet2!A:B,2,0)</f>
        <v>Nepoznata</v>
      </c>
      <c r="AV234" s="5"/>
      <c r="AW234" t="s">
        <v>289</v>
      </c>
      <c r="AX234" s="5"/>
    </row>
    <row r="235" spans="18:50" x14ac:dyDescent="0.3">
      <c r="R235" t="str">
        <f>VLOOKUP(J:J,Sheet2!A:B,2,0)</f>
        <v>Nepoznata</v>
      </c>
      <c r="AV235" s="5"/>
      <c r="AW235" t="s">
        <v>290</v>
      </c>
      <c r="AX235" s="5"/>
    </row>
    <row r="236" spans="18:50" x14ac:dyDescent="0.3">
      <c r="R236" t="str">
        <f>VLOOKUP(J:J,Sheet2!A:B,2,0)</f>
        <v>Nepoznata</v>
      </c>
      <c r="AV236" s="5"/>
      <c r="AW236" t="s">
        <v>291</v>
      </c>
      <c r="AX236" s="5"/>
    </row>
    <row r="237" spans="18:50" x14ac:dyDescent="0.3">
      <c r="R237" t="str">
        <f>VLOOKUP(J:J,Sheet2!A:B,2,0)</f>
        <v>Nepoznata</v>
      </c>
      <c r="AV237" s="5"/>
      <c r="AW237" t="s">
        <v>292</v>
      </c>
      <c r="AX237" s="5"/>
    </row>
    <row r="238" spans="18:50" x14ac:dyDescent="0.3">
      <c r="R238" t="str">
        <f>VLOOKUP(J:J,Sheet2!A:B,2,0)</f>
        <v>Nepoznata</v>
      </c>
      <c r="AV238" s="5"/>
      <c r="AW238" t="s">
        <v>293</v>
      </c>
      <c r="AX238" s="5"/>
    </row>
    <row r="239" spans="18:50" x14ac:dyDescent="0.3">
      <c r="R239" t="str">
        <f>VLOOKUP(J:J,Sheet2!A:B,2,0)</f>
        <v>Nepoznata</v>
      </c>
      <c r="AV239" s="5"/>
      <c r="AW239" t="s">
        <v>294</v>
      </c>
      <c r="AX239" s="5"/>
    </row>
    <row r="240" spans="18:50" x14ac:dyDescent="0.3">
      <c r="R240" t="str">
        <f>VLOOKUP(J:J,Sheet2!A:B,2,0)</f>
        <v>Nepoznata</v>
      </c>
      <c r="AV240" s="5"/>
      <c r="AW240" t="s">
        <v>295</v>
      </c>
      <c r="AX240" s="5"/>
    </row>
    <row r="241" spans="18:50" x14ac:dyDescent="0.3">
      <c r="R241" t="str">
        <f>VLOOKUP(J:J,Sheet2!A:B,2,0)</f>
        <v>Nepoznata</v>
      </c>
      <c r="AV241" s="5"/>
      <c r="AW241" t="s">
        <v>296</v>
      </c>
      <c r="AX241" s="5"/>
    </row>
    <row r="242" spans="18:50" x14ac:dyDescent="0.3">
      <c r="R242" t="str">
        <f>VLOOKUP(J:J,Sheet2!A:B,2,0)</f>
        <v>Nepoznata</v>
      </c>
      <c r="AV242" s="5"/>
      <c r="AW242" t="s">
        <v>297</v>
      </c>
      <c r="AX242" s="5"/>
    </row>
    <row r="243" spans="18:50" x14ac:dyDescent="0.3">
      <c r="R243" t="str">
        <f>VLOOKUP(J:J,Sheet2!A:B,2,0)</f>
        <v>Nepoznata</v>
      </c>
      <c r="AV243" s="5"/>
      <c r="AW243" t="s">
        <v>298</v>
      </c>
      <c r="AX243" s="5"/>
    </row>
    <row r="244" spans="18:50" x14ac:dyDescent="0.3">
      <c r="R244" t="str">
        <f>VLOOKUP(J:J,Sheet2!A:B,2,0)</f>
        <v>Nepoznata</v>
      </c>
      <c r="AV244" s="5"/>
      <c r="AW244" t="s">
        <v>299</v>
      </c>
      <c r="AX244" s="5"/>
    </row>
    <row r="245" spans="18:50" x14ac:dyDescent="0.3">
      <c r="R245" t="str">
        <f>VLOOKUP(J:J,Sheet2!A:B,2,0)</f>
        <v>Nepoznata</v>
      </c>
      <c r="AV245" s="5"/>
      <c r="AW245" t="s">
        <v>300</v>
      </c>
      <c r="AX245" s="5"/>
    </row>
    <row r="246" spans="18:50" x14ac:dyDescent="0.3">
      <c r="R246" t="str">
        <f>VLOOKUP(J:J,Sheet2!A:B,2,0)</f>
        <v>Nepoznata</v>
      </c>
      <c r="AV246" s="5"/>
      <c r="AW246" t="s">
        <v>301</v>
      </c>
      <c r="AX246" s="5"/>
    </row>
    <row r="247" spans="18:50" x14ac:dyDescent="0.3">
      <c r="R247" t="str">
        <f>VLOOKUP(J:J,Sheet2!A:B,2,0)</f>
        <v>Nepoznata</v>
      </c>
      <c r="AV247" s="5"/>
      <c r="AW247" t="s">
        <v>302</v>
      </c>
      <c r="AX247" s="5"/>
    </row>
    <row r="248" spans="18:50" x14ac:dyDescent="0.3">
      <c r="R248" t="str">
        <f>VLOOKUP(J:J,Sheet2!A:B,2,0)</f>
        <v>Nepoznata</v>
      </c>
      <c r="AV248" s="5"/>
      <c r="AW248" t="s">
        <v>303</v>
      </c>
      <c r="AX248" s="5"/>
    </row>
    <row r="249" spans="18:50" x14ac:dyDescent="0.3">
      <c r="R249" t="str">
        <f>VLOOKUP(J:J,Sheet2!A:B,2,0)</f>
        <v>Nepoznata</v>
      </c>
      <c r="AV249" s="5"/>
      <c r="AW249" t="s">
        <v>304</v>
      </c>
      <c r="AX249" s="5"/>
    </row>
    <row r="250" spans="18:50" x14ac:dyDescent="0.3">
      <c r="R250" t="str">
        <f>VLOOKUP(J:J,Sheet2!A:B,2,0)</f>
        <v>Nepoznata</v>
      </c>
      <c r="AV250" s="5"/>
      <c r="AW250" t="s">
        <v>305</v>
      </c>
      <c r="AX250" s="5"/>
    </row>
    <row r="251" spans="18:50" x14ac:dyDescent="0.3">
      <c r="R251" t="str">
        <f>VLOOKUP(J:J,Sheet2!A:B,2,0)</f>
        <v>Nepoznata</v>
      </c>
      <c r="AV251" s="5"/>
      <c r="AW251" t="s">
        <v>306</v>
      </c>
      <c r="AX251" s="5"/>
    </row>
    <row r="252" spans="18:50" x14ac:dyDescent="0.3">
      <c r="R252" t="str">
        <f>VLOOKUP(J:J,Sheet2!A:B,2,0)</f>
        <v>Nepoznata</v>
      </c>
      <c r="AV252" s="5"/>
      <c r="AW252" t="s">
        <v>307</v>
      </c>
      <c r="AX252" s="5"/>
    </row>
    <row r="253" spans="18:50" x14ac:dyDescent="0.3">
      <c r="R253" t="str">
        <f>VLOOKUP(J:J,Sheet2!A:B,2,0)</f>
        <v>Nepoznata</v>
      </c>
      <c r="AV253" s="5"/>
      <c r="AW253" t="s">
        <v>308</v>
      </c>
      <c r="AX253" s="5"/>
    </row>
    <row r="254" spans="18:50" x14ac:dyDescent="0.3">
      <c r="R254" t="str">
        <f>VLOOKUP(J:J,Sheet2!A:B,2,0)</f>
        <v>Nepoznata</v>
      </c>
      <c r="AV254" s="5"/>
      <c r="AW254" t="s">
        <v>309</v>
      </c>
      <c r="AX254" s="5"/>
    </row>
    <row r="255" spans="18:50" x14ac:dyDescent="0.3">
      <c r="R255" t="str">
        <f>VLOOKUP(J:J,Sheet2!A:B,2,0)</f>
        <v>Nepoznata</v>
      </c>
      <c r="AV255" s="5"/>
      <c r="AW255" t="s">
        <v>310</v>
      </c>
      <c r="AX255" s="5"/>
    </row>
    <row r="256" spans="18:50" x14ac:dyDescent="0.3">
      <c r="R256" t="str">
        <f>VLOOKUP(J:J,Sheet2!A:B,2,0)</f>
        <v>Nepoznata</v>
      </c>
      <c r="AV256" s="5"/>
      <c r="AW256" t="s">
        <v>311</v>
      </c>
      <c r="AX256" s="5"/>
    </row>
    <row r="257" spans="18:50" x14ac:dyDescent="0.3">
      <c r="R257" t="str">
        <f>VLOOKUP(J:J,Sheet2!A:B,2,0)</f>
        <v>Nepoznata</v>
      </c>
      <c r="AV257" s="5"/>
      <c r="AW257" t="s">
        <v>312</v>
      </c>
      <c r="AX257" s="5"/>
    </row>
    <row r="258" spans="18:50" x14ac:dyDescent="0.3">
      <c r="R258" t="str">
        <f>VLOOKUP(J:J,Sheet2!A:B,2,0)</f>
        <v>Nepoznata</v>
      </c>
      <c r="AV258" s="5"/>
      <c r="AW258" t="s">
        <v>313</v>
      </c>
      <c r="AX258" s="5"/>
    </row>
    <row r="259" spans="18:50" x14ac:dyDescent="0.3">
      <c r="R259" t="str">
        <f>VLOOKUP(J:J,Sheet2!A:B,2,0)</f>
        <v>Nepoznata</v>
      </c>
      <c r="AV259" s="5"/>
      <c r="AW259" t="s">
        <v>314</v>
      </c>
      <c r="AX259" s="5"/>
    </row>
    <row r="260" spans="18:50" x14ac:dyDescent="0.3">
      <c r="R260" t="str">
        <f>VLOOKUP(J:J,Sheet2!A:B,2,0)</f>
        <v>Nepoznata</v>
      </c>
      <c r="AV260" s="5"/>
      <c r="AW260" t="s">
        <v>315</v>
      </c>
      <c r="AX260" s="5"/>
    </row>
    <row r="261" spans="18:50" x14ac:dyDescent="0.3">
      <c r="R261" t="str">
        <f>VLOOKUP(J:J,Sheet2!A:B,2,0)</f>
        <v>Nepoznata</v>
      </c>
      <c r="AV261" s="5"/>
      <c r="AW261" t="s">
        <v>316</v>
      </c>
      <c r="AX261" s="5"/>
    </row>
    <row r="262" spans="18:50" x14ac:dyDescent="0.3">
      <c r="R262" t="str">
        <f>VLOOKUP(J:J,Sheet2!A:B,2,0)</f>
        <v>Nepoznata</v>
      </c>
      <c r="AV262" s="5"/>
      <c r="AW262" t="s">
        <v>317</v>
      </c>
      <c r="AX262" s="5"/>
    </row>
    <row r="263" spans="18:50" x14ac:dyDescent="0.3">
      <c r="R263" t="str">
        <f>VLOOKUP(J:J,Sheet2!A:B,2,0)</f>
        <v>Nepoznata</v>
      </c>
      <c r="AV263" s="5"/>
      <c r="AW263" t="s">
        <v>318</v>
      </c>
      <c r="AX263" s="5"/>
    </row>
    <row r="264" spans="18:50" x14ac:dyDescent="0.3">
      <c r="R264" t="str">
        <f>VLOOKUP(J:J,Sheet2!A:B,2,0)</f>
        <v>Nepoznata</v>
      </c>
      <c r="AV264" s="5"/>
      <c r="AW264" t="s">
        <v>319</v>
      </c>
      <c r="AX264" s="5"/>
    </row>
    <row r="265" spans="18:50" x14ac:dyDescent="0.3">
      <c r="R265" t="str">
        <f>VLOOKUP(J:J,Sheet2!A:B,2,0)</f>
        <v>Nepoznata</v>
      </c>
      <c r="AV265" s="5"/>
      <c r="AW265" t="s">
        <v>320</v>
      </c>
      <c r="AX265" s="5"/>
    </row>
    <row r="266" spans="18:50" x14ac:dyDescent="0.3">
      <c r="R266" t="str">
        <f>VLOOKUP(J:J,Sheet2!A:B,2,0)</f>
        <v>Nepoznata</v>
      </c>
      <c r="AV266" s="5"/>
      <c r="AW266" t="s">
        <v>321</v>
      </c>
      <c r="AX266" s="5"/>
    </row>
    <row r="267" spans="18:50" x14ac:dyDescent="0.3">
      <c r="R267" t="str">
        <f>VLOOKUP(J:J,Sheet2!A:B,2,0)</f>
        <v>Nepoznata</v>
      </c>
      <c r="AV267" s="5"/>
      <c r="AW267" t="s">
        <v>322</v>
      </c>
      <c r="AX267" s="5"/>
    </row>
    <row r="268" spans="18:50" x14ac:dyDescent="0.3">
      <c r="R268" t="str">
        <f>VLOOKUP(J:J,Sheet2!A:B,2,0)</f>
        <v>Nepoznata</v>
      </c>
      <c r="AV268" s="5"/>
      <c r="AW268" t="s">
        <v>323</v>
      </c>
      <c r="AX268" s="5"/>
    </row>
    <row r="269" spans="18:50" x14ac:dyDescent="0.3">
      <c r="R269" t="str">
        <f>VLOOKUP(J:J,Sheet2!A:B,2,0)</f>
        <v>Nepoznata</v>
      </c>
      <c r="AV269" s="5"/>
      <c r="AW269" t="s">
        <v>324</v>
      </c>
      <c r="AX269" s="5"/>
    </row>
    <row r="270" spans="18:50" x14ac:dyDescent="0.3">
      <c r="R270" t="str">
        <f>VLOOKUP(J:J,Sheet2!A:B,2,0)</f>
        <v>Nepoznata</v>
      </c>
      <c r="AV270" s="5"/>
      <c r="AW270" t="s">
        <v>325</v>
      </c>
      <c r="AX270" s="5"/>
    </row>
    <row r="271" spans="18:50" x14ac:dyDescent="0.3">
      <c r="R271" t="str">
        <f>VLOOKUP(J:J,Sheet2!A:B,2,0)</f>
        <v>Nepoznata</v>
      </c>
      <c r="AV271" s="5"/>
      <c r="AW271" t="s">
        <v>326</v>
      </c>
      <c r="AX271" s="5"/>
    </row>
    <row r="272" spans="18:50" x14ac:dyDescent="0.3">
      <c r="R272" t="str">
        <f>VLOOKUP(J:J,Sheet2!A:B,2,0)</f>
        <v>Nepoznata</v>
      </c>
      <c r="AV272" s="5"/>
      <c r="AW272" t="s">
        <v>327</v>
      </c>
      <c r="AX272" s="5"/>
    </row>
    <row r="273" spans="18:50" x14ac:dyDescent="0.3">
      <c r="R273" t="str">
        <f>VLOOKUP(J:J,Sheet2!A:B,2,0)</f>
        <v>Nepoznata</v>
      </c>
      <c r="AV273" s="5"/>
      <c r="AW273" t="s">
        <v>328</v>
      </c>
      <c r="AX273" s="5"/>
    </row>
    <row r="274" spans="18:50" x14ac:dyDescent="0.3">
      <c r="R274" t="str">
        <f>VLOOKUP(J:J,Sheet2!A:B,2,0)</f>
        <v>Nepoznata</v>
      </c>
      <c r="AV274" s="5"/>
      <c r="AW274" t="s">
        <v>329</v>
      </c>
      <c r="AX274" s="5"/>
    </row>
    <row r="275" spans="18:50" x14ac:dyDescent="0.3">
      <c r="R275" t="str">
        <f>VLOOKUP(J:J,Sheet2!A:B,2,0)</f>
        <v>Nepoznata</v>
      </c>
      <c r="AV275" s="5"/>
      <c r="AW275" t="s">
        <v>330</v>
      </c>
      <c r="AX275" s="5"/>
    </row>
    <row r="276" spans="18:50" x14ac:dyDescent="0.3">
      <c r="R276" t="str">
        <f>VLOOKUP(J:J,Sheet2!A:B,2,0)</f>
        <v>Nepoznata</v>
      </c>
      <c r="AV276" s="5"/>
      <c r="AW276" t="s">
        <v>331</v>
      </c>
      <c r="AX276" s="5"/>
    </row>
    <row r="277" spans="18:50" x14ac:dyDescent="0.3">
      <c r="R277" t="str">
        <f>VLOOKUP(J:J,Sheet2!A:B,2,0)</f>
        <v>Nepoznata</v>
      </c>
      <c r="AV277" s="5"/>
      <c r="AW277" t="s">
        <v>332</v>
      </c>
      <c r="AX277" s="5"/>
    </row>
    <row r="278" spans="18:50" x14ac:dyDescent="0.3">
      <c r="R278" t="str">
        <f>VLOOKUP(J:J,Sheet2!A:B,2,0)</f>
        <v>Nepoznata</v>
      </c>
      <c r="AV278" s="5"/>
      <c r="AW278" t="s">
        <v>333</v>
      </c>
      <c r="AX278" s="5"/>
    </row>
    <row r="279" spans="18:50" x14ac:dyDescent="0.3">
      <c r="R279" t="str">
        <f>VLOOKUP(J:J,Sheet2!A:B,2,0)</f>
        <v>Nepoznata</v>
      </c>
      <c r="AV279" s="5"/>
      <c r="AW279" t="s">
        <v>334</v>
      </c>
      <c r="AX279" s="5"/>
    </row>
    <row r="280" spans="18:50" x14ac:dyDescent="0.3">
      <c r="R280" t="str">
        <f>VLOOKUP(J:J,Sheet2!A:B,2,0)</f>
        <v>Nepoznata</v>
      </c>
      <c r="AV280" s="5"/>
      <c r="AW280" t="s">
        <v>335</v>
      </c>
      <c r="AX280" s="5"/>
    </row>
    <row r="281" spans="18:50" x14ac:dyDescent="0.3">
      <c r="R281" t="str">
        <f>VLOOKUP(J:J,Sheet2!A:B,2,0)</f>
        <v>Nepoznata</v>
      </c>
      <c r="AV281" s="5"/>
      <c r="AW281" t="s">
        <v>336</v>
      </c>
      <c r="AX281" s="5"/>
    </row>
    <row r="282" spans="18:50" x14ac:dyDescent="0.3">
      <c r="R282" t="str">
        <f>VLOOKUP(J:J,Sheet2!A:B,2,0)</f>
        <v>Nepoznata</v>
      </c>
      <c r="AV282" s="5"/>
      <c r="AW282" t="s">
        <v>337</v>
      </c>
      <c r="AX282" s="5"/>
    </row>
    <row r="283" spans="18:50" x14ac:dyDescent="0.3">
      <c r="R283" t="str">
        <f>VLOOKUP(J:J,Sheet2!A:B,2,0)</f>
        <v>Nepoznata</v>
      </c>
      <c r="AV283" s="5"/>
      <c r="AW283" t="s">
        <v>338</v>
      </c>
      <c r="AX283" s="5"/>
    </row>
    <row r="284" spans="18:50" x14ac:dyDescent="0.3">
      <c r="R284" t="str">
        <f>VLOOKUP(J:J,Sheet2!A:B,2,0)</f>
        <v>Nepoznata</v>
      </c>
      <c r="AV284" s="5"/>
      <c r="AW284" t="s">
        <v>339</v>
      </c>
      <c r="AX284" s="5"/>
    </row>
    <row r="285" spans="18:50" x14ac:dyDescent="0.3">
      <c r="R285" t="str">
        <f>VLOOKUP(J:J,Sheet2!A:B,2,0)</f>
        <v>Nepoznata</v>
      </c>
      <c r="AV285" s="5"/>
      <c r="AW285" t="s">
        <v>340</v>
      </c>
      <c r="AX285" s="5"/>
    </row>
    <row r="286" spans="18:50" x14ac:dyDescent="0.3">
      <c r="R286" t="str">
        <f>VLOOKUP(J:J,Sheet2!A:B,2,0)</f>
        <v>Nepoznata</v>
      </c>
      <c r="AV286" s="5"/>
      <c r="AW286" t="s">
        <v>341</v>
      </c>
      <c r="AX286" s="5"/>
    </row>
    <row r="287" spans="18:50" x14ac:dyDescent="0.3">
      <c r="R287" t="str">
        <f>VLOOKUP(J:J,Sheet2!A:B,2,0)</f>
        <v>Nepoznata</v>
      </c>
      <c r="AV287" s="5"/>
      <c r="AW287" t="s">
        <v>342</v>
      </c>
      <c r="AX287" s="5"/>
    </row>
    <row r="288" spans="18:50" x14ac:dyDescent="0.3">
      <c r="R288" t="str">
        <f>VLOOKUP(J:J,Sheet2!A:B,2,0)</f>
        <v>Nepoznata</v>
      </c>
      <c r="AV288" s="5"/>
      <c r="AW288" t="s">
        <v>343</v>
      </c>
      <c r="AX288" s="5"/>
    </row>
    <row r="289" spans="18:50" x14ac:dyDescent="0.3">
      <c r="R289" t="str">
        <f>VLOOKUP(J:J,Sheet2!A:B,2,0)</f>
        <v>Nepoznata</v>
      </c>
      <c r="AV289" s="5"/>
      <c r="AW289" t="s">
        <v>344</v>
      </c>
      <c r="AX289" s="5"/>
    </row>
    <row r="290" spans="18:50" x14ac:dyDescent="0.3">
      <c r="R290" t="str">
        <f>VLOOKUP(J:J,Sheet2!A:B,2,0)</f>
        <v>Nepoznata</v>
      </c>
      <c r="AV290" s="5"/>
      <c r="AW290" t="s">
        <v>345</v>
      </c>
      <c r="AX290" s="5"/>
    </row>
    <row r="291" spans="18:50" x14ac:dyDescent="0.3">
      <c r="R291" t="str">
        <f>VLOOKUP(J:J,Sheet2!A:B,2,0)</f>
        <v>Nepoznata</v>
      </c>
      <c r="AV291" s="5"/>
      <c r="AW291" t="s">
        <v>346</v>
      </c>
      <c r="AX291" s="5"/>
    </row>
    <row r="292" spans="18:50" x14ac:dyDescent="0.3">
      <c r="R292" t="str">
        <f>VLOOKUP(J:J,Sheet2!A:B,2,0)</f>
        <v>Nepoznata</v>
      </c>
      <c r="AV292" s="5"/>
      <c r="AW292" t="s">
        <v>347</v>
      </c>
      <c r="AX292" s="5"/>
    </row>
    <row r="293" spans="18:50" x14ac:dyDescent="0.3">
      <c r="R293" t="str">
        <f>VLOOKUP(J:J,Sheet2!A:B,2,0)</f>
        <v>Nepoznata</v>
      </c>
      <c r="AV293" s="5"/>
      <c r="AW293" t="s">
        <v>348</v>
      </c>
      <c r="AX293" s="5"/>
    </row>
    <row r="294" spans="18:50" x14ac:dyDescent="0.3">
      <c r="R294" t="str">
        <f>VLOOKUP(J:J,Sheet2!A:B,2,0)</f>
        <v>Nepoznata</v>
      </c>
      <c r="AV294" s="5"/>
      <c r="AW294" t="s">
        <v>349</v>
      </c>
      <c r="AX294" s="5"/>
    </row>
    <row r="295" spans="18:50" x14ac:dyDescent="0.3">
      <c r="R295" t="str">
        <f>VLOOKUP(J:J,Sheet2!A:B,2,0)</f>
        <v>Nepoznata</v>
      </c>
      <c r="AV295" s="5"/>
      <c r="AW295" t="s">
        <v>350</v>
      </c>
      <c r="AX295" s="5"/>
    </row>
    <row r="296" spans="18:50" x14ac:dyDescent="0.3">
      <c r="R296" t="str">
        <f>VLOOKUP(J:J,Sheet2!A:B,2,0)</f>
        <v>Nepoznata</v>
      </c>
      <c r="AV296" s="5"/>
      <c r="AW296" t="s">
        <v>351</v>
      </c>
      <c r="AX296" s="5"/>
    </row>
    <row r="297" spans="18:50" x14ac:dyDescent="0.3">
      <c r="R297" t="str">
        <f>VLOOKUP(J:J,Sheet2!A:B,2,0)</f>
        <v>Nepoznata</v>
      </c>
      <c r="AV297" s="5"/>
      <c r="AW297" t="s">
        <v>352</v>
      </c>
      <c r="AX297" s="5"/>
    </row>
    <row r="298" spans="18:50" x14ac:dyDescent="0.3">
      <c r="R298" t="str">
        <f>VLOOKUP(J:J,Sheet2!A:B,2,0)</f>
        <v>Nepoznata</v>
      </c>
      <c r="AV298" s="5"/>
      <c r="AW298" t="s">
        <v>353</v>
      </c>
      <c r="AX298" s="5"/>
    </row>
    <row r="299" spans="18:50" x14ac:dyDescent="0.3">
      <c r="R299" t="str">
        <f>VLOOKUP(J:J,Sheet2!A:B,2,0)</f>
        <v>Nepoznata</v>
      </c>
      <c r="AV299" s="5"/>
      <c r="AW299" t="s">
        <v>354</v>
      </c>
      <c r="AX299" s="5"/>
    </row>
    <row r="300" spans="18:50" x14ac:dyDescent="0.3">
      <c r="R300" t="str">
        <f>VLOOKUP(J:J,Sheet2!A:B,2,0)</f>
        <v>Nepoznata</v>
      </c>
      <c r="AV300" s="5"/>
      <c r="AW300" t="s">
        <v>355</v>
      </c>
      <c r="AX300" s="5"/>
    </row>
    <row r="301" spans="18:50" x14ac:dyDescent="0.3">
      <c r="R301" t="str">
        <f>VLOOKUP(J:J,Sheet2!A:B,2,0)</f>
        <v>Nepoznata</v>
      </c>
      <c r="AV301" s="5"/>
      <c r="AW301" t="s">
        <v>356</v>
      </c>
      <c r="AX301" s="5"/>
    </row>
    <row r="302" spans="18:50" x14ac:dyDescent="0.3">
      <c r="R302" t="str">
        <f>VLOOKUP(J:J,Sheet2!A:B,2,0)</f>
        <v>Nepoznata</v>
      </c>
      <c r="AV302" s="5"/>
      <c r="AW302" t="s">
        <v>357</v>
      </c>
      <c r="AX302" s="5"/>
    </row>
    <row r="303" spans="18:50" x14ac:dyDescent="0.3">
      <c r="R303" t="str">
        <f>VLOOKUP(J:J,Sheet2!A:B,2,0)</f>
        <v>Nepoznata</v>
      </c>
      <c r="AV303" s="5"/>
      <c r="AW303" t="s">
        <v>358</v>
      </c>
      <c r="AX303" s="5"/>
    </row>
    <row r="304" spans="18:50" x14ac:dyDescent="0.3">
      <c r="R304" t="str">
        <f>VLOOKUP(J:J,Sheet2!A:B,2,0)</f>
        <v>Nepoznata</v>
      </c>
      <c r="AV304" s="5"/>
      <c r="AW304" t="s">
        <v>359</v>
      </c>
      <c r="AX304" s="5"/>
    </row>
    <row r="305" spans="18:50" x14ac:dyDescent="0.3">
      <c r="R305" t="str">
        <f>VLOOKUP(J:J,Sheet2!A:B,2,0)</f>
        <v>Nepoznata</v>
      </c>
      <c r="AV305" s="5"/>
      <c r="AW305" t="s">
        <v>360</v>
      </c>
      <c r="AX305" s="5"/>
    </row>
    <row r="306" spans="18:50" x14ac:dyDescent="0.3">
      <c r="R306" t="str">
        <f>VLOOKUP(J:J,Sheet2!A:B,2,0)</f>
        <v>Nepoznata</v>
      </c>
      <c r="AV306" s="5"/>
      <c r="AW306" t="s">
        <v>361</v>
      </c>
      <c r="AX306" s="5"/>
    </row>
    <row r="307" spans="18:50" x14ac:dyDescent="0.3">
      <c r="R307" t="str">
        <f>VLOOKUP(J:J,Sheet2!A:B,2,0)</f>
        <v>Nepoznata</v>
      </c>
      <c r="AV307" s="5"/>
      <c r="AW307" t="s">
        <v>362</v>
      </c>
      <c r="AX307" s="5"/>
    </row>
    <row r="308" spans="18:50" x14ac:dyDescent="0.3">
      <c r="R308" t="str">
        <f>VLOOKUP(J:J,Sheet2!A:B,2,0)</f>
        <v>Nepoznata</v>
      </c>
      <c r="AV308" s="5"/>
      <c r="AW308" t="s">
        <v>363</v>
      </c>
      <c r="AX308" s="5"/>
    </row>
    <row r="309" spans="18:50" x14ac:dyDescent="0.3">
      <c r="R309" t="str">
        <f>VLOOKUP(J:J,Sheet2!A:B,2,0)</f>
        <v>Nepoznata</v>
      </c>
      <c r="AV309" s="5"/>
      <c r="AW309" t="s">
        <v>364</v>
      </c>
      <c r="AX309" s="5"/>
    </row>
    <row r="310" spans="18:50" x14ac:dyDescent="0.3">
      <c r="R310" t="str">
        <f>VLOOKUP(J:J,Sheet2!A:B,2,0)</f>
        <v>Nepoznata</v>
      </c>
      <c r="AV310" s="5"/>
      <c r="AW310" t="s">
        <v>365</v>
      </c>
      <c r="AX310" s="5"/>
    </row>
    <row r="311" spans="18:50" x14ac:dyDescent="0.3">
      <c r="R311" t="str">
        <f>VLOOKUP(J:J,Sheet2!A:B,2,0)</f>
        <v>Nepoznata</v>
      </c>
      <c r="AV311" s="5"/>
      <c r="AW311" t="s">
        <v>366</v>
      </c>
      <c r="AX311" s="5"/>
    </row>
    <row r="312" spans="18:50" x14ac:dyDescent="0.3">
      <c r="R312" t="str">
        <f>VLOOKUP(J:J,Sheet2!A:B,2,0)</f>
        <v>Nepoznata</v>
      </c>
      <c r="AV312" s="5"/>
      <c r="AW312" t="s">
        <v>367</v>
      </c>
      <c r="AX312" s="5"/>
    </row>
    <row r="313" spans="18:50" x14ac:dyDescent="0.3">
      <c r="R313" t="str">
        <f>VLOOKUP(J:J,Sheet2!A:B,2,0)</f>
        <v>Nepoznata</v>
      </c>
      <c r="AV313" s="5"/>
      <c r="AW313" t="s">
        <v>368</v>
      </c>
      <c r="AX313" s="5"/>
    </row>
    <row r="314" spans="18:50" x14ac:dyDescent="0.3">
      <c r="R314" t="str">
        <f>VLOOKUP(J:J,Sheet2!A:B,2,0)</f>
        <v>Nepoznata</v>
      </c>
      <c r="AV314" s="5"/>
      <c r="AW314" t="s">
        <v>369</v>
      </c>
      <c r="AX314" s="5"/>
    </row>
    <row r="315" spans="18:50" x14ac:dyDescent="0.3">
      <c r="R315" t="str">
        <f>VLOOKUP(J:J,Sheet2!A:B,2,0)</f>
        <v>Nepoznata</v>
      </c>
      <c r="AV315" s="5"/>
      <c r="AW315" t="s">
        <v>370</v>
      </c>
      <c r="AX315" s="5"/>
    </row>
    <row r="316" spans="18:50" x14ac:dyDescent="0.3">
      <c r="R316" t="str">
        <f>VLOOKUP(J:J,Sheet2!A:B,2,0)</f>
        <v>Nepoznata</v>
      </c>
      <c r="AV316" s="5"/>
      <c r="AW316" t="s">
        <v>371</v>
      </c>
      <c r="AX316" s="5"/>
    </row>
    <row r="317" spans="18:50" x14ac:dyDescent="0.3">
      <c r="R317" t="str">
        <f>VLOOKUP(J:J,Sheet2!A:B,2,0)</f>
        <v>Nepoznata</v>
      </c>
      <c r="AV317" s="5"/>
      <c r="AW317" t="s">
        <v>372</v>
      </c>
      <c r="AX317" s="5"/>
    </row>
    <row r="318" spans="18:50" x14ac:dyDescent="0.3">
      <c r="R318" t="str">
        <f>VLOOKUP(J:J,Sheet2!A:B,2,0)</f>
        <v>Nepoznata</v>
      </c>
      <c r="AV318" s="5"/>
      <c r="AW318" t="s">
        <v>373</v>
      </c>
      <c r="AX318" s="5"/>
    </row>
    <row r="319" spans="18:50" x14ac:dyDescent="0.3">
      <c r="R319" t="str">
        <f>VLOOKUP(J:J,Sheet2!A:B,2,0)</f>
        <v>Nepoznata</v>
      </c>
      <c r="AV319" s="5"/>
      <c r="AW319" t="s">
        <v>374</v>
      </c>
      <c r="AX319" s="5"/>
    </row>
    <row r="320" spans="18:50" x14ac:dyDescent="0.3">
      <c r="R320" t="str">
        <f>VLOOKUP(J:J,Sheet2!A:B,2,0)</f>
        <v>Nepoznata</v>
      </c>
      <c r="AV320" s="5"/>
      <c r="AW320" t="s">
        <v>375</v>
      </c>
      <c r="AX320" s="5"/>
    </row>
    <row r="321" spans="18:50" x14ac:dyDescent="0.3">
      <c r="R321" t="str">
        <f>VLOOKUP(J:J,Sheet2!A:B,2,0)</f>
        <v>Nepoznata</v>
      </c>
      <c r="AV321" s="5"/>
      <c r="AW321" t="s">
        <v>376</v>
      </c>
      <c r="AX321" s="5"/>
    </row>
    <row r="322" spans="18:50" x14ac:dyDescent="0.3">
      <c r="R322" t="str">
        <f>VLOOKUP(J:J,Sheet2!A:B,2,0)</f>
        <v>Nepoznata</v>
      </c>
      <c r="AV322" s="5"/>
      <c r="AW322" t="s">
        <v>377</v>
      </c>
      <c r="AX322" s="5"/>
    </row>
    <row r="323" spans="18:50" x14ac:dyDescent="0.3">
      <c r="R323" t="str">
        <f>VLOOKUP(J:J,Sheet2!A:B,2,0)</f>
        <v>Nepoznata</v>
      </c>
      <c r="AV323" s="5"/>
      <c r="AW323" t="s">
        <v>378</v>
      </c>
      <c r="AX323" s="5"/>
    </row>
    <row r="324" spans="18:50" x14ac:dyDescent="0.3">
      <c r="R324" t="str">
        <f>VLOOKUP(J:J,Sheet2!A:B,2,0)</f>
        <v>Nepoznata</v>
      </c>
      <c r="AV324" s="5"/>
      <c r="AW324" t="s">
        <v>379</v>
      </c>
      <c r="AX324" s="5"/>
    </row>
    <row r="325" spans="18:50" x14ac:dyDescent="0.3">
      <c r="R325" t="str">
        <f>VLOOKUP(J:J,Sheet2!A:B,2,0)</f>
        <v>Nepoznata</v>
      </c>
      <c r="AV325" s="5"/>
      <c r="AW325" t="s">
        <v>380</v>
      </c>
      <c r="AX325" s="5"/>
    </row>
    <row r="326" spans="18:50" x14ac:dyDescent="0.3">
      <c r="R326" t="str">
        <f>VLOOKUP(J:J,Sheet2!A:B,2,0)</f>
        <v>Nepoznata</v>
      </c>
      <c r="AV326" s="5"/>
      <c r="AW326" t="s">
        <v>381</v>
      </c>
      <c r="AX326" s="5"/>
    </row>
    <row r="327" spans="18:50" x14ac:dyDescent="0.3">
      <c r="R327" t="str">
        <f>VLOOKUP(J:J,Sheet2!A:B,2,0)</f>
        <v>Nepoznata</v>
      </c>
      <c r="AV327" s="5"/>
      <c r="AW327" t="s">
        <v>382</v>
      </c>
      <c r="AX327" s="5"/>
    </row>
    <row r="328" spans="18:50" x14ac:dyDescent="0.3">
      <c r="R328" t="str">
        <f>VLOOKUP(J:J,Sheet2!A:B,2,0)</f>
        <v>Nepoznata</v>
      </c>
      <c r="AV328" s="5"/>
      <c r="AW328" t="s">
        <v>383</v>
      </c>
      <c r="AX328" s="5"/>
    </row>
    <row r="329" spans="18:50" x14ac:dyDescent="0.3">
      <c r="R329" t="str">
        <f>VLOOKUP(J:J,Sheet2!A:B,2,0)</f>
        <v>Nepoznata</v>
      </c>
      <c r="AV329" s="5"/>
      <c r="AW329" t="s">
        <v>384</v>
      </c>
      <c r="AX329" s="5"/>
    </row>
    <row r="330" spans="18:50" x14ac:dyDescent="0.3">
      <c r="R330" t="str">
        <f>VLOOKUP(J:J,Sheet2!A:B,2,0)</f>
        <v>Nepoznata</v>
      </c>
      <c r="AV330" s="5"/>
      <c r="AW330" t="s">
        <v>385</v>
      </c>
      <c r="AX330" s="5"/>
    </row>
    <row r="331" spans="18:50" x14ac:dyDescent="0.3">
      <c r="R331" t="str">
        <f>VLOOKUP(J:J,Sheet2!A:B,2,0)</f>
        <v>Nepoznata</v>
      </c>
      <c r="AV331" s="5"/>
      <c r="AW331" t="s">
        <v>386</v>
      </c>
      <c r="AX331" s="5"/>
    </row>
    <row r="332" spans="18:50" x14ac:dyDescent="0.3">
      <c r="R332" t="str">
        <f>VLOOKUP(J:J,Sheet2!A:B,2,0)</f>
        <v>Nepoznata</v>
      </c>
      <c r="AV332" s="5"/>
      <c r="AW332" t="s">
        <v>387</v>
      </c>
      <c r="AX332" s="5"/>
    </row>
    <row r="333" spans="18:50" x14ac:dyDescent="0.3">
      <c r="R333" t="str">
        <f>VLOOKUP(J:J,Sheet2!A:B,2,0)</f>
        <v>Nepoznata</v>
      </c>
      <c r="AV333" s="5"/>
      <c r="AW333" t="s">
        <v>388</v>
      </c>
      <c r="AX333" s="5"/>
    </row>
    <row r="334" spans="18:50" x14ac:dyDescent="0.3">
      <c r="R334" t="str">
        <f>VLOOKUP(J:J,Sheet2!A:B,2,0)</f>
        <v>Nepoznata</v>
      </c>
      <c r="AV334" s="5"/>
      <c r="AW334" t="s">
        <v>389</v>
      </c>
      <c r="AX334" s="5"/>
    </row>
    <row r="335" spans="18:50" x14ac:dyDescent="0.3">
      <c r="R335" t="str">
        <f>VLOOKUP(J:J,Sheet2!A:B,2,0)</f>
        <v>Nepoznata</v>
      </c>
      <c r="AV335" s="5"/>
      <c r="AW335" t="s">
        <v>390</v>
      </c>
      <c r="AX335" s="5"/>
    </row>
    <row r="336" spans="18:50" x14ac:dyDescent="0.3">
      <c r="R336" t="str">
        <f>VLOOKUP(J:J,Sheet2!A:B,2,0)</f>
        <v>Nepoznata</v>
      </c>
      <c r="AV336" s="5"/>
      <c r="AW336" t="s">
        <v>391</v>
      </c>
      <c r="AX336" s="5"/>
    </row>
    <row r="337" spans="18:50" x14ac:dyDescent="0.3">
      <c r="R337" t="str">
        <f>VLOOKUP(J:J,Sheet2!A:B,2,0)</f>
        <v>Nepoznata</v>
      </c>
      <c r="AV337" s="5"/>
      <c r="AW337" t="s">
        <v>392</v>
      </c>
      <c r="AX337" s="5"/>
    </row>
    <row r="338" spans="18:50" x14ac:dyDescent="0.3">
      <c r="R338" t="str">
        <f>VLOOKUP(J:J,Sheet2!A:B,2,0)</f>
        <v>Nepoznata</v>
      </c>
      <c r="AV338" s="5"/>
      <c r="AW338" t="s">
        <v>393</v>
      </c>
      <c r="AX338" s="5"/>
    </row>
    <row r="339" spans="18:50" x14ac:dyDescent="0.3">
      <c r="R339" t="str">
        <f>VLOOKUP(J:J,Sheet2!A:B,2,0)</f>
        <v>Nepoznata</v>
      </c>
      <c r="AV339" s="5"/>
      <c r="AW339" t="s">
        <v>394</v>
      </c>
      <c r="AX339" s="5"/>
    </row>
    <row r="340" spans="18:50" x14ac:dyDescent="0.3">
      <c r="R340" t="str">
        <f>VLOOKUP(J:J,Sheet2!A:B,2,0)</f>
        <v>Nepoznata</v>
      </c>
      <c r="AV340" s="5"/>
      <c r="AW340" t="s">
        <v>395</v>
      </c>
      <c r="AX340" s="5"/>
    </row>
    <row r="341" spans="18:50" x14ac:dyDescent="0.3">
      <c r="R341" t="str">
        <f>VLOOKUP(J:J,Sheet2!A:B,2,0)</f>
        <v>Nepoznata</v>
      </c>
      <c r="AV341" s="5"/>
      <c r="AW341" t="s">
        <v>396</v>
      </c>
      <c r="AX341" s="5"/>
    </row>
    <row r="342" spans="18:50" x14ac:dyDescent="0.3">
      <c r="R342" t="str">
        <f>VLOOKUP(J:J,Sheet2!A:B,2,0)</f>
        <v>Nepoznata</v>
      </c>
      <c r="AV342" s="5"/>
      <c r="AW342" t="s">
        <v>397</v>
      </c>
      <c r="AX342" s="5"/>
    </row>
    <row r="343" spans="18:50" x14ac:dyDescent="0.3">
      <c r="R343" t="str">
        <f>VLOOKUP(J:J,Sheet2!A:B,2,0)</f>
        <v>Nepoznata</v>
      </c>
      <c r="AV343" s="5"/>
      <c r="AW343" t="s">
        <v>398</v>
      </c>
      <c r="AX343" s="5"/>
    </row>
    <row r="344" spans="18:50" x14ac:dyDescent="0.3">
      <c r="R344" t="str">
        <f>VLOOKUP(J:J,Sheet2!A:B,2,0)</f>
        <v>Nepoznata</v>
      </c>
      <c r="AV344" s="5"/>
      <c r="AW344" t="s">
        <v>399</v>
      </c>
      <c r="AX344" s="5"/>
    </row>
    <row r="345" spans="18:50" x14ac:dyDescent="0.3">
      <c r="R345" t="str">
        <f>VLOOKUP(J:J,Sheet2!A:B,2,0)</f>
        <v>Nepoznata</v>
      </c>
      <c r="AV345" s="5"/>
      <c r="AW345" t="s">
        <v>400</v>
      </c>
      <c r="AX345" s="5"/>
    </row>
    <row r="346" spans="18:50" x14ac:dyDescent="0.3">
      <c r="R346" t="str">
        <f>VLOOKUP(J:J,Sheet2!A:B,2,0)</f>
        <v>Nepoznata</v>
      </c>
      <c r="AV346" s="5"/>
      <c r="AW346" t="s">
        <v>401</v>
      </c>
      <c r="AX346" s="5"/>
    </row>
    <row r="347" spans="18:50" x14ac:dyDescent="0.3">
      <c r="R347" t="str">
        <f>VLOOKUP(J:J,Sheet2!A:B,2,0)</f>
        <v>Nepoznata</v>
      </c>
      <c r="AV347" s="5"/>
      <c r="AW347" t="s">
        <v>402</v>
      </c>
      <c r="AX347" s="5"/>
    </row>
    <row r="348" spans="18:50" x14ac:dyDescent="0.3">
      <c r="R348" t="str">
        <f>VLOOKUP(J:J,Sheet2!A:B,2,0)</f>
        <v>Nepoznata</v>
      </c>
      <c r="AV348" s="5"/>
      <c r="AW348" t="s">
        <v>403</v>
      </c>
      <c r="AX348" s="5"/>
    </row>
    <row r="349" spans="18:50" x14ac:dyDescent="0.3">
      <c r="R349" t="str">
        <f>VLOOKUP(J:J,Sheet2!A:B,2,0)</f>
        <v>Nepoznata</v>
      </c>
      <c r="AV349" s="5"/>
      <c r="AW349" t="s">
        <v>404</v>
      </c>
      <c r="AX349" s="5"/>
    </row>
    <row r="350" spans="18:50" x14ac:dyDescent="0.3">
      <c r="R350" t="str">
        <f>VLOOKUP(J:J,Sheet2!A:B,2,0)</f>
        <v>Nepoznata</v>
      </c>
      <c r="AV350" s="5"/>
      <c r="AW350" t="s">
        <v>405</v>
      </c>
      <c r="AX350" s="5"/>
    </row>
    <row r="351" spans="18:50" x14ac:dyDescent="0.3">
      <c r="R351" t="str">
        <f>VLOOKUP(J:J,Sheet2!A:B,2,0)</f>
        <v>Nepoznata</v>
      </c>
      <c r="AV351" s="5"/>
      <c r="AW351" t="s">
        <v>406</v>
      </c>
      <c r="AX351" s="5"/>
    </row>
    <row r="352" spans="18:50" x14ac:dyDescent="0.3">
      <c r="R352" t="str">
        <f>VLOOKUP(J:J,Sheet2!A:B,2,0)</f>
        <v>Nepoznata</v>
      </c>
      <c r="AV352" s="5"/>
      <c r="AW352" t="s">
        <v>407</v>
      </c>
      <c r="AX352" s="5"/>
    </row>
    <row r="353" spans="18:50" x14ac:dyDescent="0.3">
      <c r="R353" t="str">
        <f>VLOOKUP(J:J,Sheet2!A:B,2,0)</f>
        <v>Nepoznata</v>
      </c>
      <c r="AV353" s="5"/>
      <c r="AW353" t="s">
        <v>408</v>
      </c>
      <c r="AX353" s="5"/>
    </row>
    <row r="354" spans="18:50" x14ac:dyDescent="0.3">
      <c r="R354" t="str">
        <f>VLOOKUP(J:J,Sheet2!A:B,2,0)</f>
        <v>Nepoznata</v>
      </c>
      <c r="AV354" s="5"/>
      <c r="AW354" t="s">
        <v>409</v>
      </c>
      <c r="AX354" s="5"/>
    </row>
    <row r="355" spans="18:50" x14ac:dyDescent="0.3">
      <c r="R355" t="str">
        <f>VLOOKUP(J:J,Sheet2!A:B,2,0)</f>
        <v>Nepoznata</v>
      </c>
      <c r="AV355" s="5"/>
      <c r="AW355" t="s">
        <v>410</v>
      </c>
      <c r="AX355" s="5"/>
    </row>
    <row r="356" spans="18:50" x14ac:dyDescent="0.3">
      <c r="R356" t="str">
        <f>VLOOKUP(J:J,Sheet2!A:B,2,0)</f>
        <v>Nepoznata</v>
      </c>
      <c r="AV356" s="5"/>
      <c r="AW356" t="s">
        <v>411</v>
      </c>
      <c r="AX356" s="5"/>
    </row>
    <row r="357" spans="18:50" x14ac:dyDescent="0.3">
      <c r="R357" t="str">
        <f>VLOOKUP(J:J,Sheet2!A:B,2,0)</f>
        <v>Nepoznata</v>
      </c>
      <c r="AV357" s="5"/>
      <c r="AW357" t="s">
        <v>412</v>
      </c>
      <c r="AX357" s="5"/>
    </row>
    <row r="358" spans="18:50" x14ac:dyDescent="0.3">
      <c r="R358" t="str">
        <f>VLOOKUP(J:J,Sheet2!A:B,2,0)</f>
        <v>Nepoznata</v>
      </c>
      <c r="AV358" s="5"/>
      <c r="AW358" t="s">
        <v>413</v>
      </c>
      <c r="AX358" s="5"/>
    </row>
    <row r="359" spans="18:50" x14ac:dyDescent="0.3">
      <c r="R359" t="str">
        <f>VLOOKUP(J:J,Sheet2!A:B,2,0)</f>
        <v>Nepoznata</v>
      </c>
      <c r="AV359" s="5"/>
      <c r="AW359" t="s">
        <v>414</v>
      </c>
      <c r="AX359" s="5"/>
    </row>
    <row r="360" spans="18:50" x14ac:dyDescent="0.3">
      <c r="R360" t="str">
        <f>VLOOKUP(J:J,Sheet2!A:B,2,0)</f>
        <v>Nepoznata</v>
      </c>
      <c r="AV360" s="5"/>
      <c r="AW360" t="s">
        <v>415</v>
      </c>
      <c r="AX360" s="5"/>
    </row>
    <row r="361" spans="18:50" x14ac:dyDescent="0.3">
      <c r="R361" t="str">
        <f>VLOOKUP(J:J,Sheet2!A:B,2,0)</f>
        <v>Nepoznata</v>
      </c>
      <c r="AV361" s="5"/>
      <c r="AW361" t="s">
        <v>416</v>
      </c>
      <c r="AX361" s="5"/>
    </row>
    <row r="362" spans="18:50" x14ac:dyDescent="0.3">
      <c r="R362" t="str">
        <f>VLOOKUP(J:J,Sheet2!A:B,2,0)</f>
        <v>Nepoznata</v>
      </c>
      <c r="AV362" s="5"/>
      <c r="AW362" t="s">
        <v>417</v>
      </c>
      <c r="AX362" s="5"/>
    </row>
    <row r="363" spans="18:50" x14ac:dyDescent="0.3">
      <c r="R363" t="str">
        <f>VLOOKUP(J:J,Sheet2!A:B,2,0)</f>
        <v>Nepoznata</v>
      </c>
      <c r="AV363" s="5"/>
      <c r="AW363" t="s">
        <v>418</v>
      </c>
      <c r="AX363" s="5"/>
    </row>
    <row r="364" spans="18:50" x14ac:dyDescent="0.3">
      <c r="R364" t="str">
        <f>VLOOKUP(J:J,Sheet2!A:B,2,0)</f>
        <v>Nepoznata</v>
      </c>
      <c r="AV364" s="5"/>
      <c r="AW364" t="s">
        <v>419</v>
      </c>
      <c r="AX364" s="5"/>
    </row>
    <row r="365" spans="18:50" x14ac:dyDescent="0.3">
      <c r="R365" t="str">
        <f>VLOOKUP(J:J,Sheet2!A:B,2,0)</f>
        <v>Nepoznata</v>
      </c>
      <c r="AV365" s="5"/>
      <c r="AW365" t="s">
        <v>420</v>
      </c>
      <c r="AX365" s="5"/>
    </row>
    <row r="366" spans="18:50" x14ac:dyDescent="0.3">
      <c r="R366" t="str">
        <f>VLOOKUP(J:J,Sheet2!A:B,2,0)</f>
        <v>Nepoznata</v>
      </c>
      <c r="AV366" s="5"/>
      <c r="AW366" t="s">
        <v>421</v>
      </c>
      <c r="AX366" s="5"/>
    </row>
    <row r="367" spans="18:50" x14ac:dyDescent="0.3">
      <c r="R367" t="str">
        <f>VLOOKUP(J:J,Sheet2!A:B,2,0)</f>
        <v>Nepoznata</v>
      </c>
      <c r="AV367" s="5"/>
      <c r="AW367" t="s">
        <v>422</v>
      </c>
      <c r="AX367" s="5"/>
    </row>
    <row r="368" spans="18:50" x14ac:dyDescent="0.3">
      <c r="R368" t="str">
        <f>VLOOKUP(J:J,Sheet2!A:B,2,0)</f>
        <v>Nepoznata</v>
      </c>
      <c r="AV368" s="5"/>
      <c r="AW368" t="s">
        <v>423</v>
      </c>
      <c r="AX368" s="5"/>
    </row>
    <row r="369" spans="18:50" x14ac:dyDescent="0.3">
      <c r="R369" t="str">
        <f>VLOOKUP(J:J,Sheet2!A:B,2,0)</f>
        <v>Nepoznata</v>
      </c>
      <c r="AV369" s="5"/>
      <c r="AW369" t="s">
        <v>424</v>
      </c>
      <c r="AX369" s="5"/>
    </row>
    <row r="370" spans="18:50" x14ac:dyDescent="0.3">
      <c r="R370" t="str">
        <f>VLOOKUP(J:J,Sheet2!A:B,2,0)</f>
        <v>Nepoznata</v>
      </c>
      <c r="AV370" s="5"/>
      <c r="AW370" t="s">
        <v>425</v>
      </c>
      <c r="AX370" s="5"/>
    </row>
    <row r="371" spans="18:50" x14ac:dyDescent="0.3">
      <c r="R371" t="str">
        <f>VLOOKUP(J:J,Sheet2!A:B,2,0)</f>
        <v>Nepoznata</v>
      </c>
      <c r="AV371" s="5"/>
      <c r="AW371" t="s">
        <v>426</v>
      </c>
      <c r="AX371" s="5"/>
    </row>
    <row r="372" spans="18:50" x14ac:dyDescent="0.3">
      <c r="R372" t="str">
        <f>VLOOKUP(J:J,Sheet2!A:B,2,0)</f>
        <v>Nepoznata</v>
      </c>
      <c r="AV372" s="5"/>
      <c r="AW372" t="s">
        <v>427</v>
      </c>
      <c r="AX372" s="5"/>
    </row>
    <row r="373" spans="18:50" x14ac:dyDescent="0.3">
      <c r="R373" t="str">
        <f>VLOOKUP(J:J,Sheet2!A:B,2,0)</f>
        <v>Nepoznata</v>
      </c>
      <c r="AV373" s="5"/>
      <c r="AW373" t="s">
        <v>428</v>
      </c>
      <c r="AX373" s="5"/>
    </row>
    <row r="374" spans="18:50" x14ac:dyDescent="0.3">
      <c r="R374" t="str">
        <f>VLOOKUP(J:J,Sheet2!A:B,2,0)</f>
        <v>Nepoznata</v>
      </c>
      <c r="AV374" s="5"/>
      <c r="AW374" t="s">
        <v>429</v>
      </c>
      <c r="AX374" s="5"/>
    </row>
    <row r="375" spans="18:50" x14ac:dyDescent="0.3">
      <c r="R375" t="str">
        <f>VLOOKUP(J:J,Sheet2!A:B,2,0)</f>
        <v>Nepoznata</v>
      </c>
      <c r="AV375" s="5"/>
      <c r="AW375" t="s">
        <v>430</v>
      </c>
      <c r="AX375" s="5"/>
    </row>
    <row r="376" spans="18:50" x14ac:dyDescent="0.3">
      <c r="R376" t="str">
        <f>VLOOKUP(J:J,Sheet2!A:B,2,0)</f>
        <v>Nepoznata</v>
      </c>
      <c r="AV376" s="5"/>
      <c r="AW376" t="s">
        <v>431</v>
      </c>
      <c r="AX376" s="5"/>
    </row>
    <row r="377" spans="18:50" x14ac:dyDescent="0.3">
      <c r="R377" t="str">
        <f>VLOOKUP(J:J,Sheet2!A:B,2,0)</f>
        <v>Nepoznata</v>
      </c>
      <c r="AV377" s="5"/>
      <c r="AW377" t="s">
        <v>432</v>
      </c>
      <c r="AX377" s="5"/>
    </row>
    <row r="378" spans="18:50" x14ac:dyDescent="0.3">
      <c r="R378" t="str">
        <f>VLOOKUP(J:J,Sheet2!A:B,2,0)</f>
        <v>Nepoznata</v>
      </c>
      <c r="AV378" s="5"/>
      <c r="AW378" t="s">
        <v>433</v>
      </c>
      <c r="AX378" s="5"/>
    </row>
    <row r="379" spans="18:50" x14ac:dyDescent="0.3">
      <c r="R379" t="str">
        <f>VLOOKUP(J:J,Sheet2!A:B,2,0)</f>
        <v>Nepoznata</v>
      </c>
      <c r="AV379" s="5"/>
      <c r="AW379" t="s">
        <v>434</v>
      </c>
      <c r="AX379" s="5"/>
    </row>
    <row r="380" spans="18:50" x14ac:dyDescent="0.3">
      <c r="R380" t="str">
        <f>VLOOKUP(J:J,Sheet2!A:B,2,0)</f>
        <v>Nepoznata</v>
      </c>
      <c r="AV380" s="5"/>
      <c r="AW380" t="s">
        <v>435</v>
      </c>
      <c r="AX380" s="5"/>
    </row>
    <row r="381" spans="18:50" x14ac:dyDescent="0.3">
      <c r="R381" t="str">
        <f>VLOOKUP(J:J,Sheet2!A:B,2,0)</f>
        <v>Nepoznata</v>
      </c>
      <c r="AV381" s="5"/>
      <c r="AW381" t="s">
        <v>436</v>
      </c>
      <c r="AX381" s="5"/>
    </row>
    <row r="382" spans="18:50" x14ac:dyDescent="0.3">
      <c r="R382" t="str">
        <f>VLOOKUP(J:J,Sheet2!A:B,2,0)</f>
        <v>Nepoznata</v>
      </c>
      <c r="AV382" s="5"/>
      <c r="AW382" t="s">
        <v>437</v>
      </c>
      <c r="AX382" s="5"/>
    </row>
    <row r="383" spans="18:50" x14ac:dyDescent="0.3">
      <c r="R383" t="str">
        <f>VLOOKUP(J:J,Sheet2!A:B,2,0)</f>
        <v>Nepoznata</v>
      </c>
      <c r="AV383" s="5"/>
      <c r="AW383" t="s">
        <v>438</v>
      </c>
      <c r="AX383" s="5"/>
    </row>
    <row r="384" spans="18:50" x14ac:dyDescent="0.3">
      <c r="R384" t="str">
        <f>VLOOKUP(J:J,Sheet2!A:B,2,0)</f>
        <v>Nepoznata</v>
      </c>
      <c r="AV384" s="5"/>
      <c r="AW384" t="s">
        <v>439</v>
      </c>
      <c r="AX384" s="5"/>
    </row>
    <row r="385" spans="18:50" x14ac:dyDescent="0.3">
      <c r="R385" t="str">
        <f>VLOOKUP(J:J,Sheet2!A:B,2,0)</f>
        <v>Nepoznata</v>
      </c>
      <c r="AV385" s="5"/>
      <c r="AW385" t="s">
        <v>440</v>
      </c>
      <c r="AX385" s="5"/>
    </row>
    <row r="386" spans="18:50" x14ac:dyDescent="0.3">
      <c r="R386" t="str">
        <f>VLOOKUP(J:J,Sheet2!A:B,2,0)</f>
        <v>Nepoznata</v>
      </c>
      <c r="AV386" s="5"/>
      <c r="AW386" t="s">
        <v>441</v>
      </c>
      <c r="AX386" s="5"/>
    </row>
    <row r="387" spans="18:50" x14ac:dyDescent="0.3">
      <c r="R387" t="str">
        <f>VLOOKUP(J:J,Sheet2!A:B,2,0)</f>
        <v>Nepoznata</v>
      </c>
      <c r="AV387" s="5"/>
      <c r="AW387" t="s">
        <v>442</v>
      </c>
      <c r="AX387" s="5"/>
    </row>
    <row r="388" spans="18:50" x14ac:dyDescent="0.3">
      <c r="R388" t="str">
        <f>VLOOKUP(J:J,Sheet2!A:B,2,0)</f>
        <v>Nepoznata</v>
      </c>
      <c r="AV388" s="5"/>
      <c r="AW388" t="s">
        <v>443</v>
      </c>
      <c r="AX388" s="5"/>
    </row>
    <row r="389" spans="18:50" x14ac:dyDescent="0.3">
      <c r="R389" t="str">
        <f>VLOOKUP(J:J,Sheet2!A:B,2,0)</f>
        <v>Nepoznata</v>
      </c>
      <c r="AV389" s="5"/>
      <c r="AW389" t="s">
        <v>444</v>
      </c>
      <c r="AX389" s="5"/>
    </row>
    <row r="390" spans="18:50" x14ac:dyDescent="0.3">
      <c r="R390" t="str">
        <f>VLOOKUP(J:J,Sheet2!A:B,2,0)</f>
        <v>Nepoznata</v>
      </c>
      <c r="AV390" s="5"/>
      <c r="AW390" t="s">
        <v>445</v>
      </c>
      <c r="AX390" s="5"/>
    </row>
    <row r="391" spans="18:50" x14ac:dyDescent="0.3">
      <c r="R391" t="str">
        <f>VLOOKUP(J:J,Sheet2!A:B,2,0)</f>
        <v>Nepoznata</v>
      </c>
      <c r="AV391" s="5"/>
      <c r="AW391" t="s">
        <v>446</v>
      </c>
      <c r="AX391" s="5"/>
    </row>
    <row r="392" spans="18:50" x14ac:dyDescent="0.3">
      <c r="R392" t="str">
        <f>VLOOKUP(J:J,Sheet2!A:B,2,0)</f>
        <v>Nepoznata</v>
      </c>
      <c r="AV392" s="5"/>
      <c r="AW392" t="s">
        <v>447</v>
      </c>
      <c r="AX392" s="5"/>
    </row>
    <row r="393" spans="18:50" x14ac:dyDescent="0.3">
      <c r="R393" t="str">
        <f>VLOOKUP(J:J,Sheet2!A:B,2,0)</f>
        <v>Nepoznata</v>
      </c>
      <c r="AV393" s="5"/>
      <c r="AW393" t="s">
        <v>448</v>
      </c>
      <c r="AX393" s="5"/>
    </row>
    <row r="394" spans="18:50" x14ac:dyDescent="0.3">
      <c r="R394" t="str">
        <f>VLOOKUP(J:J,Sheet2!A:B,2,0)</f>
        <v>Nepoznata</v>
      </c>
      <c r="AV394" s="5"/>
      <c r="AW394" t="s">
        <v>449</v>
      </c>
      <c r="AX394" s="5"/>
    </row>
    <row r="395" spans="18:50" x14ac:dyDescent="0.3">
      <c r="R395" t="str">
        <f>VLOOKUP(J:J,Sheet2!A:B,2,0)</f>
        <v>Nepoznata</v>
      </c>
      <c r="AV395" s="5"/>
      <c r="AW395" t="s">
        <v>450</v>
      </c>
      <c r="AX395" s="5"/>
    </row>
    <row r="396" spans="18:50" x14ac:dyDescent="0.3">
      <c r="R396" t="str">
        <f>VLOOKUP(J:J,Sheet2!A:B,2,0)</f>
        <v>Nepoznata</v>
      </c>
      <c r="AV396" s="5"/>
      <c r="AW396" t="s">
        <v>451</v>
      </c>
      <c r="AX396" s="5"/>
    </row>
    <row r="397" spans="18:50" x14ac:dyDescent="0.3">
      <c r="R397" t="str">
        <f>VLOOKUP(J:J,Sheet2!A:B,2,0)</f>
        <v>Nepoznata</v>
      </c>
      <c r="AV397" s="5"/>
      <c r="AW397" t="s">
        <v>452</v>
      </c>
      <c r="AX397" s="5"/>
    </row>
    <row r="398" spans="18:50" x14ac:dyDescent="0.3">
      <c r="R398" t="str">
        <f>VLOOKUP(J:J,Sheet2!A:B,2,0)</f>
        <v>Nepoznata</v>
      </c>
      <c r="AV398" s="5"/>
      <c r="AW398" t="s">
        <v>453</v>
      </c>
      <c r="AX398" s="5"/>
    </row>
    <row r="399" spans="18:50" x14ac:dyDescent="0.3">
      <c r="R399" t="str">
        <f>VLOOKUP(J:J,Sheet2!A:B,2,0)</f>
        <v>Nepoznata</v>
      </c>
      <c r="AV399" s="5"/>
      <c r="AW399" t="s">
        <v>454</v>
      </c>
      <c r="AX399" s="5"/>
    </row>
    <row r="400" spans="18:50" x14ac:dyDescent="0.3">
      <c r="R400" t="str">
        <f>VLOOKUP(J:J,Sheet2!A:B,2,0)</f>
        <v>Nepoznata</v>
      </c>
      <c r="AV400" s="5"/>
      <c r="AW400" t="s">
        <v>455</v>
      </c>
      <c r="AX400" s="5"/>
    </row>
    <row r="401" spans="18:50" x14ac:dyDescent="0.3">
      <c r="R401" t="str">
        <f>VLOOKUP(J:J,Sheet2!A:B,2,0)</f>
        <v>Nepoznata</v>
      </c>
      <c r="AV401" s="5"/>
      <c r="AW401" t="s">
        <v>456</v>
      </c>
      <c r="AX401" s="5"/>
    </row>
    <row r="402" spans="18:50" x14ac:dyDescent="0.3">
      <c r="R402" t="str">
        <f>VLOOKUP(J:J,Sheet2!A:B,2,0)</f>
        <v>Nepoznata</v>
      </c>
      <c r="AV402" s="5"/>
      <c r="AW402" t="s">
        <v>457</v>
      </c>
      <c r="AX402" s="5"/>
    </row>
    <row r="403" spans="18:50" x14ac:dyDescent="0.3">
      <c r="R403" t="str">
        <f>VLOOKUP(J:J,Sheet2!A:B,2,0)</f>
        <v>Nepoznata</v>
      </c>
      <c r="AV403" s="5"/>
      <c r="AW403" t="s">
        <v>458</v>
      </c>
      <c r="AX403" s="5"/>
    </row>
    <row r="404" spans="18:50" x14ac:dyDescent="0.3">
      <c r="R404" t="str">
        <f>VLOOKUP(J:J,Sheet2!A:B,2,0)</f>
        <v>Nepoznata</v>
      </c>
      <c r="AV404" s="5"/>
      <c r="AW404" t="s">
        <v>459</v>
      </c>
      <c r="AX404" s="5"/>
    </row>
    <row r="405" spans="18:50" x14ac:dyDescent="0.3">
      <c r="R405" t="str">
        <f>VLOOKUP(J:J,Sheet2!A:B,2,0)</f>
        <v>Nepoznata</v>
      </c>
      <c r="AV405" s="5"/>
      <c r="AW405" t="s">
        <v>460</v>
      </c>
      <c r="AX405" s="5"/>
    </row>
    <row r="406" spans="18:50" x14ac:dyDescent="0.3">
      <c r="R406" t="str">
        <f>VLOOKUP(J:J,Sheet2!A:B,2,0)</f>
        <v>Nepoznata</v>
      </c>
      <c r="AV406" s="5"/>
      <c r="AW406" t="s">
        <v>461</v>
      </c>
      <c r="AX406" s="5"/>
    </row>
    <row r="407" spans="18:50" x14ac:dyDescent="0.3">
      <c r="R407" t="str">
        <f>VLOOKUP(J:J,Sheet2!A:B,2,0)</f>
        <v>Nepoznata</v>
      </c>
      <c r="AV407" s="5"/>
      <c r="AW407" t="s">
        <v>462</v>
      </c>
      <c r="AX407" s="5"/>
    </row>
    <row r="408" spans="18:50" x14ac:dyDescent="0.3">
      <c r="R408" t="str">
        <f>VLOOKUP(J:J,Sheet2!A:B,2,0)</f>
        <v>Nepoznata</v>
      </c>
      <c r="AV408" s="5"/>
      <c r="AW408" t="s">
        <v>463</v>
      </c>
      <c r="AX408" s="5"/>
    </row>
    <row r="409" spans="18:50" x14ac:dyDescent="0.3">
      <c r="R409" t="str">
        <f>VLOOKUP(J:J,Sheet2!A:B,2,0)</f>
        <v>Nepoznata</v>
      </c>
      <c r="AV409" s="5"/>
      <c r="AW409" t="s">
        <v>464</v>
      </c>
      <c r="AX409" s="5"/>
    </row>
    <row r="410" spans="18:50" x14ac:dyDescent="0.3">
      <c r="R410" t="str">
        <f>VLOOKUP(J:J,Sheet2!A:B,2,0)</f>
        <v>Nepoznata</v>
      </c>
      <c r="AV410" s="5"/>
      <c r="AW410" t="s">
        <v>465</v>
      </c>
      <c r="AX410" s="5"/>
    </row>
    <row r="411" spans="18:50" x14ac:dyDescent="0.3">
      <c r="R411" t="str">
        <f>VLOOKUP(J:J,Sheet2!A:B,2,0)</f>
        <v>Nepoznata</v>
      </c>
      <c r="AV411" s="5"/>
      <c r="AW411" t="s">
        <v>466</v>
      </c>
      <c r="AX411" s="5"/>
    </row>
    <row r="412" spans="18:50" x14ac:dyDescent="0.3">
      <c r="R412" t="str">
        <f>VLOOKUP(J:J,Sheet2!A:B,2,0)</f>
        <v>Nepoznata</v>
      </c>
      <c r="AV412" s="5"/>
      <c r="AW412" t="s">
        <v>467</v>
      </c>
      <c r="AX412" s="5"/>
    </row>
    <row r="413" spans="18:50" x14ac:dyDescent="0.3">
      <c r="R413" t="str">
        <f>VLOOKUP(J:J,Sheet2!A:B,2,0)</f>
        <v>Nepoznata</v>
      </c>
      <c r="AV413" s="5"/>
      <c r="AW413" t="s">
        <v>468</v>
      </c>
      <c r="AX413" s="5"/>
    </row>
    <row r="414" spans="18:50" x14ac:dyDescent="0.3">
      <c r="R414" t="str">
        <f>VLOOKUP(J:J,Sheet2!A:B,2,0)</f>
        <v>Nepoznata</v>
      </c>
      <c r="AV414" s="5"/>
      <c r="AW414" t="s">
        <v>469</v>
      </c>
      <c r="AX414" s="5"/>
    </row>
    <row r="415" spans="18:50" x14ac:dyDescent="0.3">
      <c r="R415" t="str">
        <f>VLOOKUP(J:J,Sheet2!A:B,2,0)</f>
        <v>Nepoznata</v>
      </c>
      <c r="AV415" s="5"/>
      <c r="AW415" t="s">
        <v>470</v>
      </c>
      <c r="AX415" s="5"/>
    </row>
    <row r="416" spans="18:50" x14ac:dyDescent="0.3">
      <c r="R416" t="str">
        <f>VLOOKUP(J:J,Sheet2!A:B,2,0)</f>
        <v>Nepoznata</v>
      </c>
      <c r="AV416" s="5"/>
      <c r="AW416" t="s">
        <v>471</v>
      </c>
      <c r="AX416" s="5"/>
    </row>
    <row r="417" spans="18:50" x14ac:dyDescent="0.3">
      <c r="R417" t="str">
        <f>VLOOKUP(J:J,Sheet2!A:B,2,0)</f>
        <v>Nepoznata</v>
      </c>
      <c r="AV417" s="5"/>
      <c r="AW417" t="s">
        <v>472</v>
      </c>
      <c r="AX417" s="5"/>
    </row>
    <row r="418" spans="18:50" x14ac:dyDescent="0.3">
      <c r="R418" t="str">
        <f>VLOOKUP(J:J,Sheet2!A:B,2,0)</f>
        <v>Nepoznata</v>
      </c>
      <c r="AV418" s="5"/>
      <c r="AW418" t="s">
        <v>473</v>
      </c>
      <c r="AX418" s="5"/>
    </row>
    <row r="419" spans="18:50" x14ac:dyDescent="0.3">
      <c r="R419" t="str">
        <f>VLOOKUP(J:J,Sheet2!A:B,2,0)</f>
        <v>Nepoznata</v>
      </c>
      <c r="AV419" s="5"/>
      <c r="AW419" t="s">
        <v>474</v>
      </c>
      <c r="AX419" s="5"/>
    </row>
    <row r="420" spans="18:50" x14ac:dyDescent="0.3">
      <c r="R420" t="str">
        <f>VLOOKUP(J:J,Sheet2!A:B,2,0)</f>
        <v>Nepoznata</v>
      </c>
      <c r="AV420" s="5"/>
      <c r="AW420" t="s">
        <v>475</v>
      </c>
      <c r="AX420" s="5"/>
    </row>
    <row r="421" spans="18:50" x14ac:dyDescent="0.3">
      <c r="R421" t="str">
        <f>VLOOKUP(J:J,Sheet2!A:B,2,0)</f>
        <v>Nepoznata</v>
      </c>
      <c r="AV421" s="5"/>
      <c r="AW421" t="s">
        <v>476</v>
      </c>
      <c r="AX421" s="5"/>
    </row>
    <row r="422" spans="18:50" x14ac:dyDescent="0.3">
      <c r="R422" t="str">
        <f>VLOOKUP(J:J,Sheet2!A:B,2,0)</f>
        <v>Nepoznata</v>
      </c>
      <c r="AV422" s="5"/>
      <c r="AW422" t="s">
        <v>477</v>
      </c>
      <c r="AX422" s="5"/>
    </row>
    <row r="423" spans="18:50" x14ac:dyDescent="0.3">
      <c r="R423" t="str">
        <f>VLOOKUP(J:J,Sheet2!A:B,2,0)</f>
        <v>Nepoznata</v>
      </c>
      <c r="AV423" s="5"/>
      <c r="AW423" t="s">
        <v>478</v>
      </c>
      <c r="AX423" s="5"/>
    </row>
    <row r="424" spans="18:50" x14ac:dyDescent="0.3">
      <c r="R424" t="str">
        <f>VLOOKUP(J:J,Sheet2!A:B,2,0)</f>
        <v>Nepoznata</v>
      </c>
      <c r="AV424" s="5"/>
      <c r="AW424" t="s">
        <v>479</v>
      </c>
      <c r="AX424" s="5"/>
    </row>
    <row r="425" spans="18:50" x14ac:dyDescent="0.3">
      <c r="R425" t="str">
        <f>VLOOKUP(J:J,Sheet2!A:B,2,0)</f>
        <v>Nepoznata</v>
      </c>
      <c r="AV425" s="5"/>
      <c r="AW425" t="s">
        <v>480</v>
      </c>
      <c r="AX425" s="5"/>
    </row>
    <row r="426" spans="18:50" x14ac:dyDescent="0.3">
      <c r="R426" t="str">
        <f>VLOOKUP(J:J,Sheet2!A:B,2,0)</f>
        <v>Nepoznata</v>
      </c>
      <c r="AV426" s="5"/>
      <c r="AW426" t="s">
        <v>481</v>
      </c>
      <c r="AX426" s="5"/>
    </row>
    <row r="427" spans="18:50" x14ac:dyDescent="0.3">
      <c r="R427" t="str">
        <f>VLOOKUP(J:J,Sheet2!A:B,2,0)</f>
        <v>Nepoznata</v>
      </c>
      <c r="AV427" s="5"/>
      <c r="AW427" t="s">
        <v>482</v>
      </c>
      <c r="AX427" s="5"/>
    </row>
    <row r="428" spans="18:50" x14ac:dyDescent="0.3">
      <c r="R428" t="str">
        <f>VLOOKUP(J:J,Sheet2!A:B,2,0)</f>
        <v>Nepoznata</v>
      </c>
      <c r="AV428" s="5"/>
      <c r="AW428" t="s">
        <v>483</v>
      </c>
      <c r="AX428" s="5"/>
    </row>
    <row r="429" spans="18:50" x14ac:dyDescent="0.3">
      <c r="R429" t="str">
        <f>VLOOKUP(J:J,Sheet2!A:B,2,0)</f>
        <v>Nepoznata</v>
      </c>
      <c r="AV429" s="5"/>
      <c r="AW429" t="s">
        <v>484</v>
      </c>
      <c r="AX429" s="5"/>
    </row>
    <row r="430" spans="18:50" x14ac:dyDescent="0.3">
      <c r="R430" t="str">
        <f>VLOOKUP(J:J,Sheet2!A:B,2,0)</f>
        <v>Nepoznata</v>
      </c>
      <c r="AV430" s="5"/>
      <c r="AW430" t="s">
        <v>485</v>
      </c>
      <c r="AX430" s="5"/>
    </row>
    <row r="431" spans="18:50" x14ac:dyDescent="0.3">
      <c r="R431" t="str">
        <f>VLOOKUP(J:J,Sheet2!A:B,2,0)</f>
        <v>Nepoznata</v>
      </c>
      <c r="AV431" s="5"/>
      <c r="AW431" t="s">
        <v>486</v>
      </c>
      <c r="AX431" s="5"/>
    </row>
    <row r="432" spans="18:50" x14ac:dyDescent="0.3">
      <c r="R432" t="str">
        <f>VLOOKUP(J:J,Sheet2!A:B,2,0)</f>
        <v>Nepoznata</v>
      </c>
      <c r="AV432" s="5"/>
      <c r="AW432" t="s">
        <v>487</v>
      </c>
      <c r="AX432" s="5"/>
    </row>
    <row r="433" spans="18:50" x14ac:dyDescent="0.3">
      <c r="R433" t="str">
        <f>VLOOKUP(J:J,Sheet2!A:B,2,0)</f>
        <v>Nepoznata</v>
      </c>
      <c r="AV433" s="5"/>
      <c r="AW433" t="s">
        <v>488</v>
      </c>
      <c r="AX433" s="5"/>
    </row>
    <row r="434" spans="18:50" x14ac:dyDescent="0.3">
      <c r="R434" t="str">
        <f>VLOOKUP(J:J,Sheet2!A:B,2,0)</f>
        <v>Nepoznata</v>
      </c>
      <c r="AV434" s="5"/>
      <c r="AW434" t="s">
        <v>489</v>
      </c>
      <c r="AX434" s="5"/>
    </row>
    <row r="435" spans="18:50" x14ac:dyDescent="0.3">
      <c r="R435" t="str">
        <f>VLOOKUP(J:J,Sheet2!A:B,2,0)</f>
        <v>Nepoznata</v>
      </c>
      <c r="AV435" s="5"/>
      <c r="AW435" t="s">
        <v>490</v>
      </c>
      <c r="AX435" s="5"/>
    </row>
    <row r="436" spans="18:50" x14ac:dyDescent="0.3">
      <c r="R436" t="str">
        <f>VLOOKUP(J:J,Sheet2!A:B,2,0)</f>
        <v>Nepoznata</v>
      </c>
      <c r="AV436" s="5"/>
      <c r="AW436" t="s">
        <v>491</v>
      </c>
      <c r="AX436" s="5"/>
    </row>
    <row r="437" spans="18:50" x14ac:dyDescent="0.3">
      <c r="R437" t="str">
        <f>VLOOKUP(J:J,Sheet2!A:B,2,0)</f>
        <v>Nepoznata</v>
      </c>
      <c r="AV437" s="5"/>
      <c r="AW437" t="s">
        <v>492</v>
      </c>
      <c r="AX437" s="5"/>
    </row>
    <row r="438" spans="18:50" x14ac:dyDescent="0.3">
      <c r="R438" t="str">
        <f>VLOOKUP(J:J,Sheet2!A:B,2,0)</f>
        <v>Nepoznata</v>
      </c>
      <c r="AV438" s="5"/>
      <c r="AW438" t="s">
        <v>493</v>
      </c>
      <c r="AX438" s="5"/>
    </row>
    <row r="439" spans="18:50" x14ac:dyDescent="0.3">
      <c r="R439" t="str">
        <f>VLOOKUP(J:J,Sheet2!A:B,2,0)</f>
        <v>Nepoznata</v>
      </c>
      <c r="AV439" s="5"/>
      <c r="AW439" t="s">
        <v>494</v>
      </c>
      <c r="AX439" s="5"/>
    </row>
    <row r="440" spans="18:50" x14ac:dyDescent="0.3">
      <c r="R440" t="str">
        <f>VLOOKUP(J:J,Sheet2!A:B,2,0)</f>
        <v>Nepoznata</v>
      </c>
      <c r="AV440" s="5"/>
      <c r="AW440" t="s">
        <v>495</v>
      </c>
      <c r="AX440" s="5"/>
    </row>
    <row r="441" spans="18:50" x14ac:dyDescent="0.3">
      <c r="R441" t="str">
        <f>VLOOKUP(J:J,Sheet2!A:B,2,0)</f>
        <v>Nepoznata</v>
      </c>
      <c r="AV441" s="5"/>
      <c r="AW441" t="s">
        <v>496</v>
      </c>
      <c r="AX441" s="5"/>
    </row>
    <row r="442" spans="18:50" x14ac:dyDescent="0.3">
      <c r="R442" t="str">
        <f>VLOOKUP(J:J,Sheet2!A:B,2,0)</f>
        <v>Nepoznata</v>
      </c>
      <c r="AV442" s="5"/>
      <c r="AW442" t="s">
        <v>497</v>
      </c>
      <c r="AX442" s="5"/>
    </row>
    <row r="443" spans="18:50" x14ac:dyDescent="0.3">
      <c r="R443" t="str">
        <f>VLOOKUP(J:J,Sheet2!A:B,2,0)</f>
        <v>Nepoznata</v>
      </c>
      <c r="AV443" s="5"/>
      <c r="AW443" t="s">
        <v>498</v>
      </c>
      <c r="AX443" s="5"/>
    </row>
    <row r="444" spans="18:50" x14ac:dyDescent="0.3">
      <c r="R444" t="str">
        <f>VLOOKUP(J:J,Sheet2!A:B,2,0)</f>
        <v>Nepoznata</v>
      </c>
      <c r="AV444" s="5"/>
      <c r="AW444" t="s">
        <v>499</v>
      </c>
      <c r="AX444" s="5"/>
    </row>
    <row r="445" spans="18:50" x14ac:dyDescent="0.3">
      <c r="R445" t="str">
        <f>VLOOKUP(J:J,Sheet2!A:B,2,0)</f>
        <v>Nepoznata</v>
      </c>
      <c r="AV445" s="5"/>
      <c r="AW445" t="s">
        <v>500</v>
      </c>
      <c r="AX445" s="5"/>
    </row>
    <row r="446" spans="18:50" x14ac:dyDescent="0.3">
      <c r="R446" t="str">
        <f>VLOOKUP(J:J,Sheet2!A:B,2,0)</f>
        <v>Nepoznata</v>
      </c>
      <c r="AV446" s="5"/>
      <c r="AW446" t="s">
        <v>501</v>
      </c>
      <c r="AX446" s="5"/>
    </row>
    <row r="447" spans="18:50" x14ac:dyDescent="0.3">
      <c r="R447" t="str">
        <f>VLOOKUP(J:J,Sheet2!A:B,2,0)</f>
        <v>Nepoznata</v>
      </c>
      <c r="AV447" s="5"/>
      <c r="AW447" t="s">
        <v>502</v>
      </c>
      <c r="AX447" s="5"/>
    </row>
    <row r="448" spans="18:50" x14ac:dyDescent="0.3">
      <c r="R448" t="str">
        <f>VLOOKUP(J:J,Sheet2!A:B,2,0)</f>
        <v>Nepoznata</v>
      </c>
      <c r="AV448" s="5"/>
      <c r="AW448" t="s">
        <v>503</v>
      </c>
      <c r="AX448" s="5"/>
    </row>
    <row r="449" spans="18:50" x14ac:dyDescent="0.3">
      <c r="R449" t="str">
        <f>VLOOKUP(J:J,Sheet2!A:B,2,0)</f>
        <v>Nepoznata</v>
      </c>
      <c r="AV449" s="5"/>
      <c r="AW449" t="s">
        <v>504</v>
      </c>
      <c r="AX449" s="5"/>
    </row>
    <row r="450" spans="18:50" x14ac:dyDescent="0.3">
      <c r="R450" t="str">
        <f>VLOOKUP(J:J,Sheet2!A:B,2,0)</f>
        <v>Nepoznata</v>
      </c>
      <c r="AV450" s="5"/>
      <c r="AW450" t="s">
        <v>505</v>
      </c>
      <c r="AX450" s="5"/>
    </row>
    <row r="451" spans="18:50" x14ac:dyDescent="0.3">
      <c r="R451" t="str">
        <f>VLOOKUP(J:J,Sheet2!A:B,2,0)</f>
        <v>Nepoznata</v>
      </c>
      <c r="AV451" s="5"/>
      <c r="AW451" t="s">
        <v>506</v>
      </c>
      <c r="AX451" s="5"/>
    </row>
    <row r="452" spans="18:50" x14ac:dyDescent="0.3">
      <c r="R452" t="str">
        <f>VLOOKUP(J:J,Sheet2!A:B,2,0)</f>
        <v>Nepoznata</v>
      </c>
      <c r="AV452" s="5"/>
      <c r="AW452" t="s">
        <v>507</v>
      </c>
      <c r="AX452" s="5"/>
    </row>
    <row r="453" spans="18:50" x14ac:dyDescent="0.3">
      <c r="R453" t="str">
        <f>VLOOKUP(J:J,Sheet2!A:B,2,0)</f>
        <v>Nepoznata</v>
      </c>
      <c r="AV453" s="5"/>
      <c r="AW453" t="s">
        <v>508</v>
      </c>
      <c r="AX453" s="5"/>
    </row>
    <row r="454" spans="18:50" x14ac:dyDescent="0.3">
      <c r="R454" t="str">
        <f>VLOOKUP(J:J,Sheet2!A:B,2,0)</f>
        <v>Nepoznata</v>
      </c>
      <c r="AV454" s="5"/>
      <c r="AW454" t="s">
        <v>509</v>
      </c>
      <c r="AX454" s="5"/>
    </row>
    <row r="455" spans="18:50" x14ac:dyDescent="0.3">
      <c r="R455" t="str">
        <f>VLOOKUP(J:J,Sheet2!A:B,2,0)</f>
        <v>Nepoznata</v>
      </c>
      <c r="AV455" s="5"/>
      <c r="AW455" t="s">
        <v>510</v>
      </c>
      <c r="AX455" s="5"/>
    </row>
    <row r="456" spans="18:50" x14ac:dyDescent="0.3">
      <c r="R456" t="str">
        <f>VLOOKUP(J:J,Sheet2!A:B,2,0)</f>
        <v>Nepoznata</v>
      </c>
      <c r="AV456" s="5"/>
      <c r="AW456" t="s">
        <v>511</v>
      </c>
      <c r="AX456" s="5"/>
    </row>
    <row r="457" spans="18:50" x14ac:dyDescent="0.3">
      <c r="R457" t="str">
        <f>VLOOKUP(J:J,Sheet2!A:B,2,0)</f>
        <v>Nepoznata</v>
      </c>
      <c r="AV457" s="5"/>
      <c r="AW457" t="s">
        <v>512</v>
      </c>
      <c r="AX457" s="5"/>
    </row>
    <row r="458" spans="18:50" x14ac:dyDescent="0.3">
      <c r="R458" t="str">
        <f>VLOOKUP(J:J,Sheet2!A:B,2,0)</f>
        <v>Nepoznata</v>
      </c>
      <c r="AV458" s="5"/>
      <c r="AW458" t="s">
        <v>513</v>
      </c>
      <c r="AX458" s="5"/>
    </row>
    <row r="459" spans="18:50" x14ac:dyDescent="0.3">
      <c r="R459" t="str">
        <f>VLOOKUP(J:J,Sheet2!A:B,2,0)</f>
        <v>Nepoznata</v>
      </c>
      <c r="AV459" s="5"/>
      <c r="AW459" t="s">
        <v>514</v>
      </c>
      <c r="AX459" s="5"/>
    </row>
    <row r="460" spans="18:50" x14ac:dyDescent="0.3">
      <c r="R460" t="str">
        <f>VLOOKUP(J:J,Sheet2!A:B,2,0)</f>
        <v>Nepoznata</v>
      </c>
      <c r="AV460" s="5"/>
      <c r="AW460" t="s">
        <v>515</v>
      </c>
      <c r="AX460" s="5"/>
    </row>
    <row r="461" spans="18:50" x14ac:dyDescent="0.3">
      <c r="R461" t="str">
        <f>VLOOKUP(J:J,Sheet2!A:B,2,0)</f>
        <v>Nepoznata</v>
      </c>
      <c r="AV461" s="5"/>
      <c r="AW461" t="s">
        <v>516</v>
      </c>
      <c r="AX461" s="5"/>
    </row>
    <row r="462" spans="18:50" x14ac:dyDescent="0.3">
      <c r="R462" t="str">
        <f>VLOOKUP(J:J,Sheet2!A:B,2,0)</f>
        <v>Nepoznata</v>
      </c>
      <c r="AV462" s="5"/>
      <c r="AW462" t="s">
        <v>517</v>
      </c>
      <c r="AX462" s="5"/>
    </row>
    <row r="463" spans="18:50" x14ac:dyDescent="0.3">
      <c r="R463" t="str">
        <f>VLOOKUP(J:J,Sheet2!A:B,2,0)</f>
        <v>Nepoznata</v>
      </c>
      <c r="AV463" s="5"/>
      <c r="AW463" t="s">
        <v>518</v>
      </c>
      <c r="AX463" s="5"/>
    </row>
    <row r="464" spans="18:50" x14ac:dyDescent="0.3">
      <c r="R464" t="str">
        <f>VLOOKUP(J:J,Sheet2!A:B,2,0)</f>
        <v>Nepoznata</v>
      </c>
      <c r="AV464" s="5"/>
      <c r="AW464" t="s">
        <v>519</v>
      </c>
      <c r="AX464" s="5"/>
    </row>
    <row r="465" spans="18:50" x14ac:dyDescent="0.3">
      <c r="R465" t="str">
        <f>VLOOKUP(J:J,Sheet2!A:B,2,0)</f>
        <v>Nepoznata</v>
      </c>
      <c r="AV465" s="5"/>
      <c r="AW465" t="s">
        <v>520</v>
      </c>
      <c r="AX465" s="5"/>
    </row>
    <row r="466" spans="18:50" x14ac:dyDescent="0.3">
      <c r="R466" t="str">
        <f>VLOOKUP(J:J,Sheet2!A:B,2,0)</f>
        <v>Nepoznata</v>
      </c>
      <c r="AV466" s="5"/>
      <c r="AW466" t="s">
        <v>521</v>
      </c>
      <c r="AX466" s="5"/>
    </row>
    <row r="467" spans="18:50" x14ac:dyDescent="0.3">
      <c r="R467" t="str">
        <f>VLOOKUP(J:J,Sheet2!A:B,2,0)</f>
        <v>Nepoznata</v>
      </c>
      <c r="AV467" s="5"/>
      <c r="AW467" t="s">
        <v>522</v>
      </c>
      <c r="AX467" s="5"/>
    </row>
    <row r="468" spans="18:50" x14ac:dyDescent="0.3">
      <c r="R468" t="str">
        <f>VLOOKUP(J:J,Sheet2!A:B,2,0)</f>
        <v>Nepoznata</v>
      </c>
      <c r="AV468" s="5"/>
      <c r="AW468" t="s">
        <v>523</v>
      </c>
      <c r="AX468" s="5"/>
    </row>
    <row r="469" spans="18:50" x14ac:dyDescent="0.3">
      <c r="R469" t="str">
        <f>VLOOKUP(J:J,Sheet2!A:B,2,0)</f>
        <v>Nepoznata</v>
      </c>
      <c r="AV469" s="5"/>
      <c r="AW469" t="s">
        <v>524</v>
      </c>
      <c r="AX469" s="5"/>
    </row>
    <row r="470" spans="18:50" x14ac:dyDescent="0.3">
      <c r="R470" t="str">
        <f>VLOOKUP(J:J,Sheet2!A:B,2,0)</f>
        <v>Nepoznata</v>
      </c>
      <c r="AV470" s="5"/>
      <c r="AW470" t="s">
        <v>525</v>
      </c>
      <c r="AX470" s="5"/>
    </row>
    <row r="471" spans="18:50" x14ac:dyDescent="0.3">
      <c r="R471" t="str">
        <f>VLOOKUP(J:J,Sheet2!A:B,2,0)</f>
        <v>Nepoznata</v>
      </c>
      <c r="AV471" s="5"/>
      <c r="AW471" t="s">
        <v>526</v>
      </c>
      <c r="AX471" s="5"/>
    </row>
    <row r="472" spans="18:50" x14ac:dyDescent="0.3">
      <c r="R472" t="str">
        <f>VLOOKUP(J:J,Sheet2!A:B,2,0)</f>
        <v>Nepoznata</v>
      </c>
      <c r="AV472" s="5"/>
      <c r="AW472" t="s">
        <v>527</v>
      </c>
      <c r="AX472" s="5"/>
    </row>
    <row r="473" spans="18:50" x14ac:dyDescent="0.3">
      <c r="R473" t="str">
        <f>VLOOKUP(J:J,Sheet2!A:B,2,0)</f>
        <v>Nepoznata</v>
      </c>
      <c r="AV473" s="5"/>
      <c r="AW473" t="s">
        <v>528</v>
      </c>
      <c r="AX473" s="5"/>
    </row>
    <row r="474" spans="18:50" x14ac:dyDescent="0.3">
      <c r="R474" t="str">
        <f>VLOOKUP(J:J,Sheet2!A:B,2,0)</f>
        <v>Nepoznata</v>
      </c>
      <c r="AV474" s="5"/>
      <c r="AW474" t="s">
        <v>529</v>
      </c>
      <c r="AX474" s="5"/>
    </row>
    <row r="475" spans="18:50" x14ac:dyDescent="0.3">
      <c r="R475" t="str">
        <f>VLOOKUP(J:J,Sheet2!A:B,2,0)</f>
        <v>Nepoznata</v>
      </c>
      <c r="AV475" s="5"/>
      <c r="AW475" t="s">
        <v>530</v>
      </c>
      <c r="AX475" s="5"/>
    </row>
    <row r="476" spans="18:50" x14ac:dyDescent="0.3">
      <c r="R476" t="str">
        <f>VLOOKUP(J:J,Sheet2!A:B,2,0)</f>
        <v>Nepoznata</v>
      </c>
      <c r="AV476" s="5"/>
      <c r="AW476" t="s">
        <v>531</v>
      </c>
      <c r="AX476" s="5"/>
    </row>
    <row r="477" spans="18:50" x14ac:dyDescent="0.3">
      <c r="R477" t="str">
        <f>VLOOKUP(J:J,Sheet2!A:B,2,0)</f>
        <v>Nepoznata</v>
      </c>
      <c r="AV477" s="5"/>
      <c r="AW477" t="s">
        <v>532</v>
      </c>
      <c r="AX477" s="5"/>
    </row>
    <row r="478" spans="18:50" x14ac:dyDescent="0.3">
      <c r="R478" t="str">
        <f>VLOOKUP(J:J,Sheet2!A:B,2,0)</f>
        <v>Nepoznata</v>
      </c>
      <c r="AV478" s="5"/>
      <c r="AW478" t="s">
        <v>533</v>
      </c>
      <c r="AX478" s="5"/>
    </row>
    <row r="479" spans="18:50" x14ac:dyDescent="0.3">
      <c r="R479" t="str">
        <f>VLOOKUP(J:J,Sheet2!A:B,2,0)</f>
        <v>Nepoznata</v>
      </c>
      <c r="AV479" s="5"/>
      <c r="AW479" t="s">
        <v>534</v>
      </c>
      <c r="AX479" s="5"/>
    </row>
    <row r="480" spans="18:50" x14ac:dyDescent="0.3">
      <c r="R480" t="str">
        <f>VLOOKUP(J:J,Sheet2!A:B,2,0)</f>
        <v>Nepoznata</v>
      </c>
      <c r="AV480" s="5"/>
      <c r="AW480" t="s">
        <v>535</v>
      </c>
      <c r="AX480" s="5"/>
    </row>
    <row r="481" spans="18:50" x14ac:dyDescent="0.3">
      <c r="R481" t="str">
        <f>VLOOKUP(J:J,Sheet2!A:B,2,0)</f>
        <v>Nepoznata</v>
      </c>
      <c r="AV481" s="5"/>
      <c r="AW481" t="s">
        <v>536</v>
      </c>
      <c r="AX481" s="5"/>
    </row>
    <row r="482" spans="18:50" x14ac:dyDescent="0.3">
      <c r="R482" t="str">
        <f>VLOOKUP(J:J,Sheet2!A:B,2,0)</f>
        <v>Nepoznata</v>
      </c>
      <c r="AV482" s="5"/>
      <c r="AW482" t="s">
        <v>537</v>
      </c>
      <c r="AX482" s="5"/>
    </row>
    <row r="483" spans="18:50" x14ac:dyDescent="0.3">
      <c r="R483" t="str">
        <f>VLOOKUP(J:J,Sheet2!A:B,2,0)</f>
        <v>Nepoznata</v>
      </c>
      <c r="AV483" s="5"/>
      <c r="AW483" t="s">
        <v>538</v>
      </c>
      <c r="AX483" s="5"/>
    </row>
    <row r="484" spans="18:50" x14ac:dyDescent="0.3">
      <c r="R484" t="str">
        <f>VLOOKUP(J:J,Sheet2!A:B,2,0)</f>
        <v>Nepoznata</v>
      </c>
      <c r="AV484" s="5"/>
      <c r="AW484" t="s">
        <v>539</v>
      </c>
      <c r="AX484" s="5"/>
    </row>
    <row r="485" spans="18:50" x14ac:dyDescent="0.3">
      <c r="R485" t="str">
        <f>VLOOKUP(J:J,Sheet2!A:B,2,0)</f>
        <v>Nepoznata</v>
      </c>
      <c r="AV485" s="5"/>
      <c r="AW485" t="s">
        <v>540</v>
      </c>
      <c r="AX485" s="5"/>
    </row>
    <row r="486" spans="18:50" x14ac:dyDescent="0.3">
      <c r="R486" t="str">
        <f>VLOOKUP(J:J,Sheet2!A:B,2,0)</f>
        <v>Nepoznata</v>
      </c>
      <c r="AV486" s="5"/>
      <c r="AW486" t="s">
        <v>541</v>
      </c>
      <c r="AX486" s="5"/>
    </row>
    <row r="487" spans="18:50" x14ac:dyDescent="0.3">
      <c r="R487" t="str">
        <f>VLOOKUP(J:J,Sheet2!A:B,2,0)</f>
        <v>Nepoznata</v>
      </c>
      <c r="AV487" s="5"/>
      <c r="AW487" t="s">
        <v>542</v>
      </c>
      <c r="AX487" s="5"/>
    </row>
    <row r="488" spans="18:50" x14ac:dyDescent="0.3">
      <c r="R488" t="str">
        <f>VLOOKUP(J:J,Sheet2!A:B,2,0)</f>
        <v>Nepoznata</v>
      </c>
      <c r="AV488" s="5"/>
      <c r="AW488" t="s">
        <v>543</v>
      </c>
      <c r="AX488" s="5"/>
    </row>
    <row r="489" spans="18:50" x14ac:dyDescent="0.3">
      <c r="R489" t="str">
        <f>VLOOKUP(J:J,Sheet2!A:B,2,0)</f>
        <v>Nepoznata</v>
      </c>
      <c r="AV489" s="5"/>
      <c r="AW489" t="s">
        <v>544</v>
      </c>
      <c r="AX489" s="5"/>
    </row>
    <row r="490" spans="18:50" x14ac:dyDescent="0.3">
      <c r="R490" t="str">
        <f>VLOOKUP(J:J,Sheet2!A:B,2,0)</f>
        <v>Nepoznata</v>
      </c>
      <c r="AV490" s="5"/>
      <c r="AW490" t="s">
        <v>545</v>
      </c>
      <c r="AX490" s="5"/>
    </row>
    <row r="491" spans="18:50" x14ac:dyDescent="0.3">
      <c r="R491" t="str">
        <f>VLOOKUP(J:J,Sheet2!A:B,2,0)</f>
        <v>Nepoznata</v>
      </c>
      <c r="AV491" s="5"/>
      <c r="AW491" t="s">
        <v>546</v>
      </c>
      <c r="AX491" s="5"/>
    </row>
    <row r="492" spans="18:50" x14ac:dyDescent="0.3">
      <c r="R492" t="str">
        <f>VLOOKUP(J:J,Sheet2!A:B,2,0)</f>
        <v>Nepoznata</v>
      </c>
      <c r="AV492" s="5"/>
      <c r="AW492" t="s">
        <v>547</v>
      </c>
      <c r="AX492" s="5"/>
    </row>
    <row r="493" spans="18:50" x14ac:dyDescent="0.3">
      <c r="R493" t="str">
        <f>VLOOKUP(J:J,Sheet2!A:B,2,0)</f>
        <v>Nepoznata</v>
      </c>
      <c r="AV493" s="5"/>
      <c r="AW493" t="s">
        <v>548</v>
      </c>
      <c r="AX493" s="5"/>
    </row>
    <row r="494" spans="18:50" x14ac:dyDescent="0.3">
      <c r="R494" t="str">
        <f>VLOOKUP(J:J,Sheet2!A:B,2,0)</f>
        <v>Nepoznata</v>
      </c>
      <c r="AV494" s="5"/>
      <c r="AW494" t="s">
        <v>549</v>
      </c>
      <c r="AX494" s="5"/>
    </row>
    <row r="495" spans="18:50" x14ac:dyDescent="0.3">
      <c r="R495" t="str">
        <f>VLOOKUP(J:J,Sheet2!A:B,2,0)</f>
        <v>Nepoznata</v>
      </c>
      <c r="AV495" s="5"/>
      <c r="AW495" t="s">
        <v>550</v>
      </c>
      <c r="AX495" s="5"/>
    </row>
    <row r="496" spans="18:50" x14ac:dyDescent="0.3">
      <c r="R496" t="str">
        <f>VLOOKUP(J:J,Sheet2!A:B,2,0)</f>
        <v>Nepoznata</v>
      </c>
      <c r="AV496" s="5"/>
      <c r="AW496" t="s">
        <v>551</v>
      </c>
      <c r="AX496" s="5"/>
    </row>
    <row r="497" spans="18:50" x14ac:dyDescent="0.3">
      <c r="R497" t="str">
        <f>VLOOKUP(J:J,Sheet2!A:B,2,0)</f>
        <v>Nepoznata</v>
      </c>
      <c r="AV497" s="5"/>
      <c r="AW497" t="s">
        <v>552</v>
      </c>
      <c r="AX497" s="5"/>
    </row>
    <row r="498" spans="18:50" x14ac:dyDescent="0.3">
      <c r="R498" t="str">
        <f>VLOOKUP(J:J,Sheet2!A:B,2,0)</f>
        <v>Nepoznata</v>
      </c>
      <c r="AV498" s="5"/>
      <c r="AW498" t="s">
        <v>553</v>
      </c>
      <c r="AX498" s="5"/>
    </row>
    <row r="499" spans="18:50" x14ac:dyDescent="0.3">
      <c r="R499" t="str">
        <f>VLOOKUP(J:J,Sheet2!A:B,2,0)</f>
        <v>Nepoznata</v>
      </c>
      <c r="AV499" s="5"/>
      <c r="AW499" t="s">
        <v>554</v>
      </c>
      <c r="AX499" s="5"/>
    </row>
    <row r="500" spans="18:50" x14ac:dyDescent="0.3">
      <c r="R500" t="str">
        <f>VLOOKUP(J:J,Sheet2!A:B,2,0)</f>
        <v>Nepoznata</v>
      </c>
      <c r="AV500" s="5"/>
      <c r="AW500" t="s">
        <v>555</v>
      </c>
      <c r="AX500" s="5"/>
    </row>
    <row r="501" spans="18:50" x14ac:dyDescent="0.3">
      <c r="R501" t="str">
        <f>VLOOKUP(J:J,Sheet2!A:B,2,0)</f>
        <v>Nepoznata</v>
      </c>
      <c r="AV501" s="5"/>
      <c r="AW501" t="s">
        <v>556</v>
      </c>
      <c r="AX501" s="5"/>
    </row>
    <row r="502" spans="18:50" x14ac:dyDescent="0.3">
      <c r="R502" t="str">
        <f>VLOOKUP(J:J,Sheet2!A:B,2,0)</f>
        <v>Nepoznata</v>
      </c>
      <c r="AV502" s="5"/>
      <c r="AW502" t="s">
        <v>557</v>
      </c>
      <c r="AX502" s="5"/>
    </row>
    <row r="503" spans="18:50" x14ac:dyDescent="0.3">
      <c r="R503" t="str">
        <f>VLOOKUP(J:J,Sheet2!A:B,2,0)</f>
        <v>Nepoznata</v>
      </c>
      <c r="AV503" s="5"/>
      <c r="AW503" t="s">
        <v>558</v>
      </c>
      <c r="AX503" s="5"/>
    </row>
    <row r="504" spans="18:50" x14ac:dyDescent="0.3">
      <c r="R504" t="str">
        <f>VLOOKUP(J:J,Sheet2!A:B,2,0)</f>
        <v>Nepoznata</v>
      </c>
      <c r="AV504" s="5"/>
      <c r="AW504" t="s">
        <v>559</v>
      </c>
      <c r="AX504" s="5"/>
    </row>
    <row r="505" spans="18:50" x14ac:dyDescent="0.3">
      <c r="R505" t="str">
        <f>VLOOKUP(J:J,Sheet2!A:B,2,0)</f>
        <v>Nepoznata</v>
      </c>
      <c r="AV505" s="5"/>
      <c r="AW505" t="s">
        <v>560</v>
      </c>
      <c r="AX505" s="5"/>
    </row>
    <row r="506" spans="18:50" x14ac:dyDescent="0.3">
      <c r="R506" t="str">
        <f>VLOOKUP(J:J,Sheet2!A:B,2,0)</f>
        <v>Nepoznata</v>
      </c>
      <c r="AV506" s="5"/>
      <c r="AW506" t="s">
        <v>561</v>
      </c>
      <c r="AX506" s="5"/>
    </row>
    <row r="507" spans="18:50" x14ac:dyDescent="0.3">
      <c r="R507" t="str">
        <f>VLOOKUP(J:J,Sheet2!A:B,2,0)</f>
        <v>Nepoznata</v>
      </c>
      <c r="AV507" s="5"/>
      <c r="AW507" t="s">
        <v>562</v>
      </c>
      <c r="AX507" s="5"/>
    </row>
    <row r="508" spans="18:50" x14ac:dyDescent="0.3">
      <c r="R508" t="str">
        <f>VLOOKUP(J:J,Sheet2!A:B,2,0)</f>
        <v>Nepoznata</v>
      </c>
      <c r="AV508" s="5"/>
      <c r="AW508" t="s">
        <v>563</v>
      </c>
      <c r="AX508" s="5"/>
    </row>
    <row r="509" spans="18:50" x14ac:dyDescent="0.3">
      <c r="R509" t="str">
        <f>VLOOKUP(J:J,Sheet2!A:B,2,0)</f>
        <v>Nepoznata</v>
      </c>
      <c r="AV509" s="5"/>
      <c r="AW509" t="s">
        <v>564</v>
      </c>
      <c r="AX509" s="5"/>
    </row>
    <row r="510" spans="18:50" x14ac:dyDescent="0.3">
      <c r="R510" t="str">
        <f>VLOOKUP(J:J,Sheet2!A:B,2,0)</f>
        <v>Nepoznata</v>
      </c>
      <c r="AV510" s="5"/>
      <c r="AW510" t="s">
        <v>565</v>
      </c>
      <c r="AX510" s="5"/>
    </row>
    <row r="511" spans="18:50" x14ac:dyDescent="0.3">
      <c r="R511" t="str">
        <f>VLOOKUP(J:J,Sheet2!A:B,2,0)</f>
        <v>Nepoznata</v>
      </c>
      <c r="AV511" s="5"/>
      <c r="AW511" t="s">
        <v>566</v>
      </c>
      <c r="AX511" s="5"/>
    </row>
    <row r="512" spans="18:50" x14ac:dyDescent="0.3">
      <c r="R512" t="str">
        <f>VLOOKUP(J:J,Sheet2!A:B,2,0)</f>
        <v>Nepoznata</v>
      </c>
      <c r="AV512" s="5"/>
      <c r="AW512" t="s">
        <v>567</v>
      </c>
      <c r="AX512" s="5"/>
    </row>
    <row r="513" spans="18:50" x14ac:dyDescent="0.3">
      <c r="R513" t="str">
        <f>VLOOKUP(J:J,Sheet2!A:B,2,0)</f>
        <v>Nepoznata</v>
      </c>
      <c r="AV513" s="5"/>
      <c r="AW513" t="s">
        <v>568</v>
      </c>
      <c r="AX513" s="5"/>
    </row>
    <row r="514" spans="18:50" x14ac:dyDescent="0.3">
      <c r="R514" t="str">
        <f>VLOOKUP(J:J,Sheet2!A:B,2,0)</f>
        <v>Nepoznata</v>
      </c>
      <c r="AV514" s="5"/>
      <c r="AW514" t="s">
        <v>569</v>
      </c>
      <c r="AX514" s="5"/>
    </row>
    <row r="515" spans="18:50" x14ac:dyDescent="0.3">
      <c r="R515" t="str">
        <f>VLOOKUP(J:J,Sheet2!A:B,2,0)</f>
        <v>Nepoznata</v>
      </c>
      <c r="AV515" s="5"/>
      <c r="AW515" t="s">
        <v>570</v>
      </c>
      <c r="AX515" s="5"/>
    </row>
    <row r="516" spans="18:50" x14ac:dyDescent="0.3">
      <c r="R516" t="str">
        <f>VLOOKUP(J:J,Sheet2!A:B,2,0)</f>
        <v>Nepoznata</v>
      </c>
      <c r="AV516" s="5"/>
      <c r="AW516" t="s">
        <v>571</v>
      </c>
      <c r="AX516" s="5"/>
    </row>
    <row r="517" spans="18:50" x14ac:dyDescent="0.3">
      <c r="R517" t="str">
        <f>VLOOKUP(J:J,Sheet2!A:B,2,0)</f>
        <v>Nepoznata</v>
      </c>
      <c r="AV517" s="5"/>
      <c r="AW517" t="s">
        <v>572</v>
      </c>
      <c r="AX517" s="5"/>
    </row>
    <row r="518" spans="18:50" x14ac:dyDescent="0.3">
      <c r="R518" t="str">
        <f>VLOOKUP(J:J,Sheet2!A:B,2,0)</f>
        <v>Nepoznata</v>
      </c>
      <c r="AV518" s="5"/>
      <c r="AW518" t="s">
        <v>573</v>
      </c>
      <c r="AX518" s="5"/>
    </row>
    <row r="519" spans="18:50" x14ac:dyDescent="0.3">
      <c r="R519" t="str">
        <f>VLOOKUP(J:J,Sheet2!A:B,2,0)</f>
        <v>Nepoznata</v>
      </c>
      <c r="AV519" s="5"/>
      <c r="AW519" t="s">
        <v>574</v>
      </c>
      <c r="AX519" s="5"/>
    </row>
    <row r="520" spans="18:50" x14ac:dyDescent="0.3">
      <c r="R520" t="str">
        <f>VLOOKUP(J:J,Sheet2!A:B,2,0)</f>
        <v>Nepoznata</v>
      </c>
      <c r="AV520" s="5"/>
      <c r="AW520" t="s">
        <v>575</v>
      </c>
      <c r="AX520" s="5"/>
    </row>
    <row r="521" spans="18:50" x14ac:dyDescent="0.3">
      <c r="R521" t="str">
        <f>VLOOKUP(J:J,Sheet2!A:B,2,0)</f>
        <v>Nepoznata</v>
      </c>
      <c r="AV521" s="5"/>
      <c r="AW521" t="s">
        <v>576</v>
      </c>
      <c r="AX521" s="5"/>
    </row>
    <row r="522" spans="18:50" x14ac:dyDescent="0.3">
      <c r="R522" t="str">
        <f>VLOOKUP(J:J,Sheet2!A:B,2,0)</f>
        <v>Nepoznata</v>
      </c>
      <c r="AV522" s="5"/>
      <c r="AW522" t="s">
        <v>577</v>
      </c>
      <c r="AX522" s="5"/>
    </row>
    <row r="523" spans="18:50" x14ac:dyDescent="0.3">
      <c r="R523" t="str">
        <f>VLOOKUP(J:J,Sheet2!A:B,2,0)</f>
        <v>Nepoznata</v>
      </c>
      <c r="AV523" s="5"/>
      <c r="AW523" t="s">
        <v>578</v>
      </c>
      <c r="AX523" s="5"/>
    </row>
    <row r="524" spans="18:50" x14ac:dyDescent="0.3">
      <c r="R524" t="str">
        <f>VLOOKUP(J:J,Sheet2!A:B,2,0)</f>
        <v>Nepoznata</v>
      </c>
      <c r="AV524" s="5"/>
      <c r="AW524" t="s">
        <v>579</v>
      </c>
      <c r="AX524" s="5"/>
    </row>
    <row r="525" spans="18:50" x14ac:dyDescent="0.3">
      <c r="R525" t="str">
        <f>VLOOKUP(J:J,Sheet2!A:B,2,0)</f>
        <v>Nepoznata</v>
      </c>
      <c r="AV525" s="5"/>
      <c r="AW525" t="s">
        <v>580</v>
      </c>
      <c r="AX525" s="5"/>
    </row>
    <row r="526" spans="18:50" x14ac:dyDescent="0.3">
      <c r="R526" t="str">
        <f>VLOOKUP(J:J,Sheet2!A:B,2,0)</f>
        <v>Nepoznata</v>
      </c>
      <c r="AV526" s="5"/>
      <c r="AW526" t="s">
        <v>581</v>
      </c>
      <c r="AX526" s="5"/>
    </row>
    <row r="527" spans="18:50" x14ac:dyDescent="0.3">
      <c r="R527" t="str">
        <f>VLOOKUP(J:J,Sheet2!A:B,2,0)</f>
        <v>Nepoznata</v>
      </c>
      <c r="AV527" s="5"/>
      <c r="AW527" t="s">
        <v>582</v>
      </c>
      <c r="AX527" s="5"/>
    </row>
    <row r="528" spans="18:50" x14ac:dyDescent="0.3">
      <c r="R528" t="str">
        <f>VLOOKUP(J:J,Sheet2!A:B,2,0)</f>
        <v>Nepoznata</v>
      </c>
      <c r="AV528" s="5"/>
      <c r="AW528" t="s">
        <v>583</v>
      </c>
      <c r="AX528" s="5"/>
    </row>
    <row r="529" spans="18:50" x14ac:dyDescent="0.3">
      <c r="R529" t="str">
        <f>VLOOKUP(J:J,Sheet2!A:B,2,0)</f>
        <v>Nepoznata</v>
      </c>
      <c r="AV529" s="5"/>
      <c r="AW529" t="s">
        <v>584</v>
      </c>
      <c r="AX529" s="5"/>
    </row>
    <row r="530" spans="18:50" x14ac:dyDescent="0.3">
      <c r="R530" t="str">
        <f>VLOOKUP(J:J,Sheet2!A:B,2,0)</f>
        <v>Nepoznata</v>
      </c>
      <c r="AV530" s="5"/>
      <c r="AW530" t="s">
        <v>585</v>
      </c>
      <c r="AX530" s="5"/>
    </row>
    <row r="531" spans="18:50" x14ac:dyDescent="0.3">
      <c r="R531" t="str">
        <f>VLOOKUP(J:J,Sheet2!A:B,2,0)</f>
        <v>Nepoznata</v>
      </c>
      <c r="AV531" s="5"/>
      <c r="AW531" t="s">
        <v>586</v>
      </c>
      <c r="AX531" s="5"/>
    </row>
    <row r="532" spans="18:50" x14ac:dyDescent="0.3">
      <c r="R532" t="str">
        <f>VLOOKUP(J:J,Sheet2!A:B,2,0)</f>
        <v>Nepoznata</v>
      </c>
      <c r="AV532" s="5"/>
      <c r="AW532" t="s">
        <v>587</v>
      </c>
      <c r="AX532" s="5"/>
    </row>
    <row r="533" spans="18:50" x14ac:dyDescent="0.3">
      <c r="R533" t="str">
        <f>VLOOKUP(J:J,Sheet2!A:B,2,0)</f>
        <v>Nepoznata</v>
      </c>
      <c r="AV533" s="5"/>
      <c r="AW533" t="s">
        <v>588</v>
      </c>
      <c r="AX533" s="5"/>
    </row>
    <row r="534" spans="18:50" x14ac:dyDescent="0.3">
      <c r="R534" t="str">
        <f>VLOOKUP(J:J,Sheet2!A:B,2,0)</f>
        <v>Nepoznata</v>
      </c>
      <c r="AV534" s="5"/>
      <c r="AW534" t="s">
        <v>589</v>
      </c>
      <c r="AX534" s="5"/>
    </row>
    <row r="535" spans="18:50" x14ac:dyDescent="0.3">
      <c r="R535" t="str">
        <f>VLOOKUP(J:J,Sheet2!A:B,2,0)</f>
        <v>Nepoznata</v>
      </c>
      <c r="AV535" s="5"/>
      <c r="AW535" t="s">
        <v>590</v>
      </c>
      <c r="AX535" s="5"/>
    </row>
    <row r="536" spans="18:50" x14ac:dyDescent="0.3">
      <c r="R536" t="str">
        <f>VLOOKUP(J:J,Sheet2!A:B,2,0)</f>
        <v>Nepoznata</v>
      </c>
      <c r="AV536" s="5"/>
      <c r="AW536" t="s">
        <v>591</v>
      </c>
      <c r="AX536" s="5"/>
    </row>
    <row r="537" spans="18:50" x14ac:dyDescent="0.3">
      <c r="R537" t="str">
        <f>VLOOKUP(J:J,Sheet2!A:B,2,0)</f>
        <v>Nepoznata</v>
      </c>
      <c r="AV537" s="5"/>
      <c r="AW537" t="s">
        <v>592</v>
      </c>
      <c r="AX537" s="5"/>
    </row>
    <row r="538" spans="18:50" x14ac:dyDescent="0.3">
      <c r="R538" t="str">
        <f>VLOOKUP(J:J,Sheet2!A:B,2,0)</f>
        <v>Nepoznata</v>
      </c>
      <c r="AV538" s="5"/>
      <c r="AW538" t="s">
        <v>593</v>
      </c>
      <c r="AX538" s="5"/>
    </row>
    <row r="539" spans="18:50" x14ac:dyDescent="0.3">
      <c r="R539" t="str">
        <f>VLOOKUP(J:J,Sheet2!A:B,2,0)</f>
        <v>Nepoznata</v>
      </c>
      <c r="AV539" s="5"/>
      <c r="AW539" t="s">
        <v>594</v>
      </c>
      <c r="AX539" s="5"/>
    </row>
    <row r="540" spans="18:50" x14ac:dyDescent="0.3">
      <c r="R540" t="str">
        <f>VLOOKUP(J:J,Sheet2!A:B,2,0)</f>
        <v>Nepoznata</v>
      </c>
      <c r="AV540" s="5"/>
      <c r="AW540" t="s">
        <v>595</v>
      </c>
      <c r="AX540" s="5"/>
    </row>
    <row r="541" spans="18:50" x14ac:dyDescent="0.3">
      <c r="R541" t="str">
        <f>VLOOKUP(J:J,Sheet2!A:B,2,0)</f>
        <v>Nepoznata</v>
      </c>
      <c r="AV541" s="5"/>
      <c r="AW541" t="s">
        <v>596</v>
      </c>
      <c r="AX541" s="5"/>
    </row>
    <row r="542" spans="18:50" x14ac:dyDescent="0.3">
      <c r="R542" t="str">
        <f>VLOOKUP(J:J,Sheet2!A:B,2,0)</f>
        <v>Nepoznata</v>
      </c>
      <c r="AV542" s="5"/>
      <c r="AW542" t="s">
        <v>597</v>
      </c>
      <c r="AX542" s="5"/>
    </row>
    <row r="543" spans="18:50" x14ac:dyDescent="0.3">
      <c r="R543" t="str">
        <f>VLOOKUP(J:J,Sheet2!A:B,2,0)</f>
        <v>Nepoznata</v>
      </c>
      <c r="AV543" s="5"/>
      <c r="AW543" t="s">
        <v>598</v>
      </c>
      <c r="AX543" s="5"/>
    </row>
    <row r="544" spans="18:50" x14ac:dyDescent="0.3">
      <c r="R544" t="str">
        <f>VLOOKUP(J:J,Sheet2!A:B,2,0)</f>
        <v>Nepoznata</v>
      </c>
      <c r="AV544" s="5"/>
      <c r="AW544" t="s">
        <v>599</v>
      </c>
      <c r="AX544" s="5"/>
    </row>
    <row r="545" spans="18:50" x14ac:dyDescent="0.3">
      <c r="R545" t="str">
        <f>VLOOKUP(J:J,Sheet2!A:B,2,0)</f>
        <v>Nepoznata</v>
      </c>
      <c r="AV545" s="5"/>
      <c r="AW545" t="s">
        <v>600</v>
      </c>
      <c r="AX545" s="5"/>
    </row>
    <row r="546" spans="18:50" x14ac:dyDescent="0.3">
      <c r="R546" t="str">
        <f>VLOOKUP(J:J,Sheet2!A:B,2,0)</f>
        <v>Nepoznata</v>
      </c>
      <c r="AV546" s="5"/>
      <c r="AW546" t="s">
        <v>601</v>
      </c>
      <c r="AX546" s="5"/>
    </row>
    <row r="547" spans="18:50" x14ac:dyDescent="0.3">
      <c r="R547" t="str">
        <f>VLOOKUP(J:J,Sheet2!A:B,2,0)</f>
        <v>Nepoznata</v>
      </c>
      <c r="AV547" s="5"/>
      <c r="AW547" t="s">
        <v>602</v>
      </c>
      <c r="AX547" s="5"/>
    </row>
    <row r="548" spans="18:50" x14ac:dyDescent="0.3">
      <c r="R548" t="str">
        <f>VLOOKUP(J:J,Sheet2!A:B,2,0)</f>
        <v>Nepoznata</v>
      </c>
      <c r="AV548" s="5"/>
      <c r="AW548" t="s">
        <v>603</v>
      </c>
      <c r="AX548" s="5"/>
    </row>
    <row r="549" spans="18:50" x14ac:dyDescent="0.3">
      <c r="R549" t="str">
        <f>VLOOKUP(J:J,Sheet2!A:B,2,0)</f>
        <v>Nepoznata</v>
      </c>
      <c r="AV549" s="5"/>
      <c r="AW549" t="s">
        <v>604</v>
      </c>
      <c r="AX549" s="5"/>
    </row>
    <row r="550" spans="18:50" x14ac:dyDescent="0.3">
      <c r="R550" t="str">
        <f>VLOOKUP(J:J,Sheet2!A:B,2,0)</f>
        <v>Nepoznata</v>
      </c>
      <c r="AV550" s="5"/>
      <c r="AW550" t="s">
        <v>605</v>
      </c>
      <c r="AX550" s="5"/>
    </row>
    <row r="551" spans="18:50" x14ac:dyDescent="0.3">
      <c r="R551" t="str">
        <f>VLOOKUP(J:J,Sheet2!A:B,2,0)</f>
        <v>Nepoznata</v>
      </c>
      <c r="AV551" s="5"/>
      <c r="AW551" t="s">
        <v>606</v>
      </c>
      <c r="AX551" s="5"/>
    </row>
    <row r="552" spans="18:50" x14ac:dyDescent="0.3">
      <c r="R552" t="str">
        <f>VLOOKUP(J:J,Sheet2!A:B,2,0)</f>
        <v>Nepoznata</v>
      </c>
      <c r="AV552" s="5"/>
      <c r="AW552" t="s">
        <v>607</v>
      </c>
      <c r="AX552" s="5"/>
    </row>
    <row r="553" spans="18:50" x14ac:dyDescent="0.3">
      <c r="R553" t="str">
        <f>VLOOKUP(J:J,Sheet2!A:B,2,0)</f>
        <v>Nepoznata</v>
      </c>
      <c r="AV553" s="5"/>
      <c r="AW553" t="s">
        <v>608</v>
      </c>
      <c r="AX553" s="5"/>
    </row>
    <row r="554" spans="18:50" x14ac:dyDescent="0.3">
      <c r="R554" t="str">
        <f>VLOOKUP(J:J,Sheet2!A:B,2,0)</f>
        <v>Nepoznata</v>
      </c>
      <c r="AV554" s="5"/>
      <c r="AW554" t="s">
        <v>609</v>
      </c>
      <c r="AX554" s="5"/>
    </row>
    <row r="555" spans="18:50" x14ac:dyDescent="0.3">
      <c r="R555" t="str">
        <f>VLOOKUP(J:J,Sheet2!A:B,2,0)</f>
        <v>Nepoznata</v>
      </c>
      <c r="AV555" s="5"/>
      <c r="AW555" t="s">
        <v>610</v>
      </c>
      <c r="AX555" s="5"/>
    </row>
    <row r="556" spans="18:50" x14ac:dyDescent="0.3">
      <c r="R556" t="str">
        <f>VLOOKUP(J:J,Sheet2!A:B,2,0)</f>
        <v>Nepoznata</v>
      </c>
      <c r="AV556" s="5"/>
      <c r="AW556" t="s">
        <v>611</v>
      </c>
      <c r="AX556" s="5"/>
    </row>
    <row r="557" spans="18:50" x14ac:dyDescent="0.3">
      <c r="R557" t="str">
        <f>VLOOKUP(J:J,Sheet2!A:B,2,0)</f>
        <v>Nepoznata</v>
      </c>
      <c r="AV557" s="5"/>
      <c r="AW557" t="s">
        <v>612</v>
      </c>
      <c r="AX557" s="5"/>
    </row>
    <row r="558" spans="18:50" x14ac:dyDescent="0.3">
      <c r="R558" t="str">
        <f>VLOOKUP(J:J,Sheet2!A:B,2,0)</f>
        <v>Nepoznata</v>
      </c>
      <c r="AV558" s="5"/>
      <c r="AW558" t="s">
        <v>613</v>
      </c>
      <c r="AX558" s="5"/>
    </row>
    <row r="559" spans="18:50" x14ac:dyDescent="0.3">
      <c r="R559" t="str">
        <f>VLOOKUP(J:J,Sheet2!A:B,2,0)</f>
        <v>Nepoznata</v>
      </c>
      <c r="AV559" s="5"/>
      <c r="AW559" t="s">
        <v>614</v>
      </c>
      <c r="AX559" s="5"/>
    </row>
    <row r="560" spans="18:50" x14ac:dyDescent="0.3">
      <c r="R560" t="str">
        <f>VLOOKUP(J:J,Sheet2!A:B,2,0)</f>
        <v>Nepoznata</v>
      </c>
      <c r="AV560" s="5"/>
      <c r="AW560" t="s">
        <v>615</v>
      </c>
      <c r="AX560" s="5"/>
    </row>
    <row r="561" spans="18:50" x14ac:dyDescent="0.3">
      <c r="R561" t="str">
        <f>VLOOKUP(J:J,Sheet2!A:B,2,0)</f>
        <v>Nepoznata</v>
      </c>
      <c r="AV561" s="5"/>
      <c r="AW561" t="s">
        <v>616</v>
      </c>
      <c r="AX561" s="5"/>
    </row>
    <row r="562" spans="18:50" x14ac:dyDescent="0.3">
      <c r="R562" t="str">
        <f>VLOOKUP(J:J,Sheet2!A:B,2,0)</f>
        <v>Nepoznata</v>
      </c>
      <c r="AV562" s="5"/>
      <c r="AW562" t="s">
        <v>617</v>
      </c>
      <c r="AX562" s="5"/>
    </row>
    <row r="563" spans="18:50" x14ac:dyDescent="0.3">
      <c r="R563" t="str">
        <f>VLOOKUP(J:J,Sheet2!A:B,2,0)</f>
        <v>Nepoznata</v>
      </c>
      <c r="AV563" s="5"/>
      <c r="AW563" t="s">
        <v>618</v>
      </c>
      <c r="AX563" s="5"/>
    </row>
    <row r="564" spans="18:50" x14ac:dyDescent="0.3">
      <c r="R564" t="str">
        <f>VLOOKUP(J:J,Sheet2!A:B,2,0)</f>
        <v>Nepoznata</v>
      </c>
      <c r="AV564" s="5"/>
      <c r="AW564" t="s">
        <v>619</v>
      </c>
      <c r="AX564" s="5"/>
    </row>
    <row r="565" spans="18:50" x14ac:dyDescent="0.3">
      <c r="R565" t="str">
        <f>VLOOKUP(J:J,Sheet2!A:B,2,0)</f>
        <v>Nepoznata</v>
      </c>
      <c r="AV565" s="5"/>
      <c r="AW565" t="s">
        <v>620</v>
      </c>
      <c r="AX565" s="5"/>
    </row>
    <row r="566" spans="18:50" x14ac:dyDescent="0.3">
      <c r="R566" t="str">
        <f>VLOOKUP(J:J,Sheet2!A:B,2,0)</f>
        <v>Nepoznata</v>
      </c>
      <c r="AV566" s="5"/>
      <c r="AW566" t="s">
        <v>621</v>
      </c>
      <c r="AX566" s="5"/>
    </row>
    <row r="567" spans="18:50" x14ac:dyDescent="0.3">
      <c r="R567" t="str">
        <f>VLOOKUP(J:J,Sheet2!A:B,2,0)</f>
        <v>Nepoznata</v>
      </c>
      <c r="AV567" s="5"/>
      <c r="AW567" t="s">
        <v>622</v>
      </c>
      <c r="AX567" s="5"/>
    </row>
    <row r="568" spans="18:50" x14ac:dyDescent="0.3">
      <c r="R568" t="str">
        <f>VLOOKUP(J:J,Sheet2!A:B,2,0)</f>
        <v>Nepoznata</v>
      </c>
      <c r="AV568" s="5"/>
      <c r="AW568" t="s">
        <v>623</v>
      </c>
      <c r="AX568" s="5"/>
    </row>
    <row r="569" spans="18:50" x14ac:dyDescent="0.3">
      <c r="R569" t="str">
        <f>VLOOKUP(J:J,Sheet2!A:B,2,0)</f>
        <v>Nepoznata</v>
      </c>
      <c r="AV569" s="5"/>
      <c r="AW569" t="s">
        <v>624</v>
      </c>
      <c r="AX569" s="5"/>
    </row>
    <row r="570" spans="18:50" x14ac:dyDescent="0.3">
      <c r="R570" t="str">
        <f>VLOOKUP(J:J,Sheet2!A:B,2,0)</f>
        <v>Nepoznata</v>
      </c>
      <c r="AV570" s="5"/>
      <c r="AW570" t="s">
        <v>625</v>
      </c>
      <c r="AX570" s="5"/>
    </row>
    <row r="571" spans="18:50" x14ac:dyDescent="0.3">
      <c r="R571" t="str">
        <f>VLOOKUP(J:J,Sheet2!A:B,2,0)</f>
        <v>Nepoznata</v>
      </c>
      <c r="AV571" s="5"/>
      <c r="AW571" t="s">
        <v>626</v>
      </c>
      <c r="AX571" s="5"/>
    </row>
    <row r="572" spans="18:50" x14ac:dyDescent="0.3">
      <c r="R572" t="str">
        <f>VLOOKUP(J:J,Sheet2!A:B,2,0)</f>
        <v>Nepoznata</v>
      </c>
      <c r="AV572" s="5"/>
      <c r="AW572" t="s">
        <v>627</v>
      </c>
      <c r="AX572" s="5"/>
    </row>
    <row r="573" spans="18:50" x14ac:dyDescent="0.3">
      <c r="R573" t="str">
        <f>VLOOKUP(J:J,Sheet2!A:B,2,0)</f>
        <v>Nepoznata</v>
      </c>
      <c r="AV573" s="5"/>
      <c r="AW573" t="s">
        <v>628</v>
      </c>
      <c r="AX573" s="5"/>
    </row>
    <row r="574" spans="18:50" x14ac:dyDescent="0.3">
      <c r="R574" t="str">
        <f>VLOOKUP(J:J,Sheet2!A:B,2,0)</f>
        <v>Nepoznata</v>
      </c>
      <c r="AV574" s="5"/>
      <c r="AW574" t="s">
        <v>629</v>
      </c>
      <c r="AX574" s="5"/>
    </row>
    <row r="575" spans="18:50" x14ac:dyDescent="0.3">
      <c r="R575" t="str">
        <f>VLOOKUP(J:J,Sheet2!A:B,2,0)</f>
        <v>Nepoznata</v>
      </c>
      <c r="AV575" s="5"/>
      <c r="AW575" t="s">
        <v>630</v>
      </c>
      <c r="AX575" s="5"/>
    </row>
    <row r="576" spans="18:50" x14ac:dyDescent="0.3">
      <c r="R576" t="str">
        <f>VLOOKUP(J:J,Sheet2!A:B,2,0)</f>
        <v>Nepoznata</v>
      </c>
      <c r="AV576" s="5"/>
      <c r="AW576" t="s">
        <v>631</v>
      </c>
      <c r="AX576" s="5"/>
    </row>
    <row r="577" spans="18:50" x14ac:dyDescent="0.3">
      <c r="R577" t="str">
        <f>VLOOKUP(J:J,Sheet2!A:B,2,0)</f>
        <v>Nepoznata</v>
      </c>
      <c r="AV577" s="5"/>
      <c r="AW577" t="s">
        <v>632</v>
      </c>
      <c r="AX577" s="5"/>
    </row>
    <row r="578" spans="18:50" x14ac:dyDescent="0.3">
      <c r="R578" t="str">
        <f>VLOOKUP(J:J,Sheet2!A:B,2,0)</f>
        <v>Nepoznata</v>
      </c>
      <c r="AV578" s="5"/>
      <c r="AW578" t="s">
        <v>633</v>
      </c>
      <c r="AX578" s="5"/>
    </row>
    <row r="579" spans="18:50" x14ac:dyDescent="0.3">
      <c r="R579" t="str">
        <f>VLOOKUP(J:J,Sheet2!A:B,2,0)</f>
        <v>Nepoznata</v>
      </c>
      <c r="AV579" s="5"/>
      <c r="AW579" t="s">
        <v>634</v>
      </c>
      <c r="AX579" s="5"/>
    </row>
    <row r="580" spans="18:50" x14ac:dyDescent="0.3">
      <c r="R580" t="str">
        <f>VLOOKUP(J:J,Sheet2!A:B,2,0)</f>
        <v>Nepoznata</v>
      </c>
      <c r="AV580" s="5"/>
      <c r="AW580" t="s">
        <v>635</v>
      </c>
      <c r="AX580" s="5"/>
    </row>
    <row r="581" spans="18:50" x14ac:dyDescent="0.3">
      <c r="R581" t="str">
        <f>VLOOKUP(J:J,Sheet2!A:B,2,0)</f>
        <v>Nepoznata</v>
      </c>
      <c r="AV581" s="5"/>
      <c r="AW581" t="s">
        <v>636</v>
      </c>
      <c r="AX581" s="5"/>
    </row>
    <row r="582" spans="18:50" x14ac:dyDescent="0.3">
      <c r="R582" t="str">
        <f>VLOOKUP(J:J,Sheet2!A:B,2,0)</f>
        <v>Nepoznata</v>
      </c>
      <c r="AV582" s="5"/>
      <c r="AW582" t="s">
        <v>637</v>
      </c>
      <c r="AX582" s="5"/>
    </row>
    <row r="583" spans="18:50" x14ac:dyDescent="0.3">
      <c r="R583" t="str">
        <f>VLOOKUP(J:J,Sheet2!A:B,2,0)</f>
        <v>Nepoznata</v>
      </c>
      <c r="AV583" s="5"/>
      <c r="AW583" t="s">
        <v>638</v>
      </c>
      <c r="AX583" s="5"/>
    </row>
    <row r="584" spans="18:50" x14ac:dyDescent="0.3">
      <c r="R584" t="str">
        <f>VLOOKUP(J:J,Sheet2!A:B,2,0)</f>
        <v>Nepoznata</v>
      </c>
      <c r="AV584" s="5"/>
      <c r="AW584" t="s">
        <v>639</v>
      </c>
      <c r="AX584" s="5"/>
    </row>
    <row r="585" spans="18:50" x14ac:dyDescent="0.3">
      <c r="R585" t="str">
        <f>VLOOKUP(J:J,Sheet2!A:B,2,0)</f>
        <v>Nepoznata</v>
      </c>
      <c r="AV585" s="5"/>
      <c r="AW585" t="s">
        <v>640</v>
      </c>
      <c r="AX585" s="5"/>
    </row>
    <row r="586" spans="18:50" x14ac:dyDescent="0.3">
      <c r="R586" t="str">
        <f>VLOOKUP(J:J,Sheet2!A:B,2,0)</f>
        <v>Nepoznata</v>
      </c>
      <c r="AV586" s="5"/>
      <c r="AW586" t="s">
        <v>641</v>
      </c>
      <c r="AX586" s="5"/>
    </row>
    <row r="587" spans="18:50" x14ac:dyDescent="0.3">
      <c r="R587" t="str">
        <f>VLOOKUP(J:J,Sheet2!A:B,2,0)</f>
        <v>Nepoznata</v>
      </c>
      <c r="AV587" s="5"/>
      <c r="AW587" t="s">
        <v>642</v>
      </c>
      <c r="AX587" s="5"/>
    </row>
    <row r="588" spans="18:50" x14ac:dyDescent="0.3">
      <c r="R588" t="str">
        <f>VLOOKUP(J:J,Sheet2!A:B,2,0)</f>
        <v>Nepoznata</v>
      </c>
      <c r="AV588" s="5"/>
      <c r="AW588" t="s">
        <v>643</v>
      </c>
      <c r="AX588" s="5"/>
    </row>
    <row r="589" spans="18:50" x14ac:dyDescent="0.3">
      <c r="R589" t="str">
        <f>VLOOKUP(J:J,Sheet2!A:B,2,0)</f>
        <v>Nepoznata</v>
      </c>
      <c r="AV589" s="5"/>
      <c r="AW589" t="s">
        <v>644</v>
      </c>
      <c r="AX589" s="5"/>
    </row>
    <row r="590" spans="18:50" x14ac:dyDescent="0.3">
      <c r="R590" t="str">
        <f>VLOOKUP(J:J,Sheet2!A:B,2,0)</f>
        <v>Nepoznata</v>
      </c>
      <c r="AV590" s="5"/>
      <c r="AW590" t="s">
        <v>645</v>
      </c>
      <c r="AX590" s="5"/>
    </row>
    <row r="591" spans="18:50" x14ac:dyDescent="0.3">
      <c r="R591" t="str">
        <f>VLOOKUP(J:J,Sheet2!A:B,2,0)</f>
        <v>Nepoznata</v>
      </c>
      <c r="AV591" s="5"/>
      <c r="AW591" t="s">
        <v>646</v>
      </c>
      <c r="AX591" s="5"/>
    </row>
    <row r="592" spans="18:50" x14ac:dyDescent="0.3">
      <c r="R592" t="str">
        <f>VLOOKUP(J:J,Sheet2!A:B,2,0)</f>
        <v>Nepoznata</v>
      </c>
      <c r="AV592" s="5"/>
      <c r="AW592" t="s">
        <v>647</v>
      </c>
      <c r="AX592" s="5"/>
    </row>
    <row r="593" spans="18:50" x14ac:dyDescent="0.3">
      <c r="R593" t="str">
        <f>VLOOKUP(J:J,Sheet2!A:B,2,0)</f>
        <v>Nepoznata</v>
      </c>
      <c r="AV593" s="5"/>
      <c r="AW593" t="s">
        <v>648</v>
      </c>
      <c r="AX593" s="5"/>
    </row>
    <row r="594" spans="18:50" x14ac:dyDescent="0.3">
      <c r="R594" t="str">
        <f>VLOOKUP(J:J,Sheet2!A:B,2,0)</f>
        <v>Nepoznata</v>
      </c>
      <c r="AV594" s="5"/>
      <c r="AW594" t="s">
        <v>649</v>
      </c>
      <c r="AX594" s="5"/>
    </row>
    <row r="595" spans="18:50" x14ac:dyDescent="0.3">
      <c r="R595" t="str">
        <f>VLOOKUP(J:J,Sheet2!A:B,2,0)</f>
        <v>Nepoznata</v>
      </c>
      <c r="AV595" s="5"/>
      <c r="AW595" t="s">
        <v>650</v>
      </c>
      <c r="AX595" s="5"/>
    </row>
    <row r="596" spans="18:50" x14ac:dyDescent="0.3">
      <c r="R596" t="str">
        <f>VLOOKUP(J:J,Sheet2!A:B,2,0)</f>
        <v>Nepoznata</v>
      </c>
      <c r="AV596" s="5"/>
      <c r="AW596" t="s">
        <v>651</v>
      </c>
      <c r="AX596" s="5"/>
    </row>
    <row r="597" spans="18:50" x14ac:dyDescent="0.3">
      <c r="R597" t="str">
        <f>VLOOKUP(J:J,Sheet2!A:B,2,0)</f>
        <v>Nepoznata</v>
      </c>
      <c r="AV597" s="5"/>
      <c r="AW597" t="s">
        <v>652</v>
      </c>
      <c r="AX597" s="5"/>
    </row>
    <row r="598" spans="18:50" x14ac:dyDescent="0.3">
      <c r="R598" t="str">
        <f>VLOOKUP(J:J,Sheet2!A:B,2,0)</f>
        <v>Nepoznata</v>
      </c>
      <c r="AV598" s="5"/>
      <c r="AW598" t="s">
        <v>653</v>
      </c>
      <c r="AX598" s="5"/>
    </row>
    <row r="599" spans="18:50" x14ac:dyDescent="0.3">
      <c r="R599" t="str">
        <f>VLOOKUP(J:J,Sheet2!A:B,2,0)</f>
        <v>Nepoznata</v>
      </c>
      <c r="AV599" s="5"/>
      <c r="AW599" t="s">
        <v>654</v>
      </c>
      <c r="AX599" s="5"/>
    </row>
    <row r="600" spans="18:50" x14ac:dyDescent="0.3">
      <c r="R600" t="str">
        <f>VLOOKUP(J:J,Sheet2!A:B,2,0)</f>
        <v>Nepoznata</v>
      </c>
      <c r="AV600" s="5"/>
      <c r="AW600" t="s">
        <v>655</v>
      </c>
      <c r="AX600" s="5"/>
    </row>
    <row r="601" spans="18:50" x14ac:dyDescent="0.3">
      <c r="R601" t="str">
        <f>VLOOKUP(J:J,Sheet2!A:B,2,0)</f>
        <v>Nepoznata</v>
      </c>
      <c r="AV601" s="5"/>
      <c r="AW601" t="s">
        <v>656</v>
      </c>
      <c r="AX601" s="5"/>
    </row>
    <row r="602" spans="18:50" x14ac:dyDescent="0.3">
      <c r="R602" t="str">
        <f>VLOOKUP(J:J,Sheet2!A:B,2,0)</f>
        <v>Nepoznata</v>
      </c>
      <c r="AV602" s="5"/>
      <c r="AW602" t="s">
        <v>657</v>
      </c>
      <c r="AX602" s="5"/>
    </row>
    <row r="603" spans="18:50" x14ac:dyDescent="0.3">
      <c r="R603" t="str">
        <f>VLOOKUP(J:J,Sheet2!A:B,2,0)</f>
        <v>Nepoznata</v>
      </c>
      <c r="AV603" s="5"/>
      <c r="AW603" t="s">
        <v>658</v>
      </c>
      <c r="AX603" s="5"/>
    </row>
    <row r="604" spans="18:50" x14ac:dyDescent="0.3">
      <c r="R604" t="str">
        <f>VLOOKUP(J:J,Sheet2!A:B,2,0)</f>
        <v>Nepoznata</v>
      </c>
      <c r="AV604" s="5"/>
      <c r="AW604" t="s">
        <v>659</v>
      </c>
      <c r="AX604" s="5"/>
    </row>
    <row r="605" spans="18:50" x14ac:dyDescent="0.3">
      <c r="R605" t="str">
        <f>VLOOKUP(J:J,Sheet2!A:B,2,0)</f>
        <v>Nepoznata</v>
      </c>
      <c r="AV605" s="5"/>
      <c r="AW605" t="s">
        <v>660</v>
      </c>
      <c r="AX605" s="5"/>
    </row>
    <row r="606" spans="18:50" x14ac:dyDescent="0.3">
      <c r="R606" t="str">
        <f>VLOOKUP(J:J,Sheet2!A:B,2,0)</f>
        <v>Nepoznata</v>
      </c>
      <c r="AV606" s="5"/>
      <c r="AW606" t="s">
        <v>661</v>
      </c>
      <c r="AX606" s="5"/>
    </row>
    <row r="607" spans="18:50" x14ac:dyDescent="0.3">
      <c r="R607" t="str">
        <f>VLOOKUP(J:J,Sheet2!A:B,2,0)</f>
        <v>Nepoznata</v>
      </c>
      <c r="AV607" s="5"/>
      <c r="AW607" t="s">
        <v>662</v>
      </c>
      <c r="AX607" s="5"/>
    </row>
    <row r="608" spans="18:50" x14ac:dyDescent="0.3">
      <c r="R608" t="str">
        <f>VLOOKUP(J:J,Sheet2!A:B,2,0)</f>
        <v>Nepoznata</v>
      </c>
      <c r="AV608" s="5"/>
      <c r="AW608" t="s">
        <v>663</v>
      </c>
      <c r="AX608" s="5"/>
    </row>
    <row r="609" spans="18:50" x14ac:dyDescent="0.3">
      <c r="R609" t="str">
        <f>VLOOKUP(J:J,Sheet2!A:B,2,0)</f>
        <v>Nepoznata</v>
      </c>
      <c r="AV609" s="5"/>
      <c r="AW609" t="s">
        <v>664</v>
      </c>
      <c r="AX609" s="5"/>
    </row>
    <row r="610" spans="18:50" x14ac:dyDescent="0.3">
      <c r="R610" t="str">
        <f>VLOOKUP(J:J,Sheet2!A:B,2,0)</f>
        <v>Nepoznata</v>
      </c>
      <c r="AV610" s="5"/>
      <c r="AW610" t="s">
        <v>665</v>
      </c>
      <c r="AX610" s="5"/>
    </row>
    <row r="611" spans="18:50" x14ac:dyDescent="0.3">
      <c r="R611" t="str">
        <f>VLOOKUP(J:J,Sheet2!A:B,2,0)</f>
        <v>Nepoznata</v>
      </c>
      <c r="AV611" s="5"/>
      <c r="AW611" t="s">
        <v>666</v>
      </c>
      <c r="AX611" s="5"/>
    </row>
    <row r="612" spans="18:50" x14ac:dyDescent="0.3">
      <c r="R612" t="str">
        <f>VLOOKUP(J:J,Sheet2!A:B,2,0)</f>
        <v>Nepoznata</v>
      </c>
      <c r="AV612" s="5"/>
      <c r="AW612" t="s">
        <v>667</v>
      </c>
      <c r="AX612" s="5"/>
    </row>
    <row r="613" spans="18:50" x14ac:dyDescent="0.3">
      <c r="R613" t="str">
        <f>VLOOKUP(J:J,Sheet2!A:B,2,0)</f>
        <v>Nepoznata</v>
      </c>
      <c r="AV613" s="5"/>
      <c r="AW613" t="s">
        <v>668</v>
      </c>
      <c r="AX613" s="5"/>
    </row>
    <row r="614" spans="18:50" x14ac:dyDescent="0.3">
      <c r="R614" t="str">
        <f>VLOOKUP(J:J,Sheet2!A:B,2,0)</f>
        <v>Nepoznata</v>
      </c>
      <c r="AV614" s="5"/>
      <c r="AW614" t="s">
        <v>669</v>
      </c>
      <c r="AX614" s="5"/>
    </row>
    <row r="615" spans="18:50" x14ac:dyDescent="0.3">
      <c r="R615" t="str">
        <f>VLOOKUP(J:J,Sheet2!A:B,2,0)</f>
        <v>Nepoznata</v>
      </c>
      <c r="AV615" s="5"/>
      <c r="AW615" t="s">
        <v>670</v>
      </c>
      <c r="AX615" s="5"/>
    </row>
    <row r="616" spans="18:50" x14ac:dyDescent="0.3">
      <c r="R616" t="str">
        <f>VLOOKUP(J:J,Sheet2!A:B,2,0)</f>
        <v>Nepoznata</v>
      </c>
      <c r="AV616" s="5"/>
      <c r="AW616" t="s">
        <v>671</v>
      </c>
      <c r="AX616" s="5"/>
    </row>
    <row r="617" spans="18:50" x14ac:dyDescent="0.3">
      <c r="R617" t="str">
        <f>VLOOKUP(J:J,Sheet2!A:B,2,0)</f>
        <v>Nepoznata</v>
      </c>
      <c r="AV617" s="5"/>
      <c r="AW617" t="s">
        <v>672</v>
      </c>
      <c r="AX617" s="5"/>
    </row>
    <row r="618" spans="18:50" x14ac:dyDescent="0.3">
      <c r="R618" t="str">
        <f>VLOOKUP(J:J,Sheet2!A:B,2,0)</f>
        <v>Nepoznata</v>
      </c>
      <c r="AV618" s="5"/>
      <c r="AW618" t="s">
        <v>673</v>
      </c>
      <c r="AX618" s="5"/>
    </row>
    <row r="619" spans="18:50" x14ac:dyDescent="0.3">
      <c r="R619" t="str">
        <f>VLOOKUP(J:J,Sheet2!A:B,2,0)</f>
        <v>Nepoznata</v>
      </c>
      <c r="AV619" s="5"/>
      <c r="AW619" t="s">
        <v>674</v>
      </c>
      <c r="AX619" s="5"/>
    </row>
    <row r="620" spans="18:50" x14ac:dyDescent="0.3">
      <c r="R620" t="str">
        <f>VLOOKUP(J:J,Sheet2!A:B,2,0)</f>
        <v>Nepoznata</v>
      </c>
      <c r="AV620" s="5"/>
      <c r="AW620" t="s">
        <v>675</v>
      </c>
      <c r="AX620" s="5"/>
    </row>
    <row r="621" spans="18:50" x14ac:dyDescent="0.3">
      <c r="R621" t="str">
        <f>VLOOKUP(J:J,Sheet2!A:B,2,0)</f>
        <v>Nepoznata</v>
      </c>
      <c r="AV621" s="5"/>
      <c r="AW621" t="s">
        <v>676</v>
      </c>
      <c r="AX621" s="5"/>
    </row>
    <row r="622" spans="18:50" x14ac:dyDescent="0.3">
      <c r="R622" t="str">
        <f>VLOOKUP(J:J,Sheet2!A:B,2,0)</f>
        <v>Nepoznata</v>
      </c>
      <c r="AV622" s="5"/>
      <c r="AW622" t="s">
        <v>677</v>
      </c>
      <c r="AX622" s="5"/>
    </row>
    <row r="623" spans="18:50" x14ac:dyDescent="0.3">
      <c r="R623" t="str">
        <f>VLOOKUP(J:J,Sheet2!A:B,2,0)</f>
        <v>Nepoznata</v>
      </c>
      <c r="AV623" s="5"/>
      <c r="AW623" t="s">
        <v>678</v>
      </c>
      <c r="AX623" s="5"/>
    </row>
    <row r="624" spans="18:50" x14ac:dyDescent="0.3">
      <c r="R624" t="str">
        <f>VLOOKUP(J:J,Sheet2!A:B,2,0)</f>
        <v>Nepoznata</v>
      </c>
      <c r="AV624" s="5"/>
      <c r="AW624" t="s">
        <v>679</v>
      </c>
      <c r="AX624" s="5"/>
    </row>
    <row r="625" spans="18:50" x14ac:dyDescent="0.3">
      <c r="R625" t="str">
        <f>VLOOKUP(J:J,Sheet2!A:B,2,0)</f>
        <v>Nepoznata</v>
      </c>
      <c r="AV625" s="5"/>
      <c r="AW625" t="s">
        <v>680</v>
      </c>
      <c r="AX625" s="5"/>
    </row>
    <row r="626" spans="18:50" x14ac:dyDescent="0.3">
      <c r="R626" t="str">
        <f>VLOOKUP(J:J,Sheet2!A:B,2,0)</f>
        <v>Nepoznata</v>
      </c>
      <c r="AV626" s="5"/>
      <c r="AW626" t="s">
        <v>681</v>
      </c>
      <c r="AX626" s="5"/>
    </row>
    <row r="627" spans="18:50" x14ac:dyDescent="0.3">
      <c r="R627" t="str">
        <f>VLOOKUP(J:J,Sheet2!A:B,2,0)</f>
        <v>Nepoznata</v>
      </c>
      <c r="AV627" s="5"/>
      <c r="AW627" t="s">
        <v>682</v>
      </c>
      <c r="AX627" s="5"/>
    </row>
    <row r="628" spans="18:50" x14ac:dyDescent="0.3">
      <c r="R628" t="str">
        <f>VLOOKUP(J:J,Sheet2!A:B,2,0)</f>
        <v>Nepoznata</v>
      </c>
      <c r="AV628" s="5"/>
      <c r="AW628" t="s">
        <v>683</v>
      </c>
      <c r="AX628" s="5"/>
    </row>
    <row r="629" spans="18:50" x14ac:dyDescent="0.3">
      <c r="R629" t="str">
        <f>VLOOKUP(J:J,Sheet2!A:B,2,0)</f>
        <v>Nepoznata</v>
      </c>
      <c r="AV629" s="5"/>
      <c r="AW629" t="s">
        <v>684</v>
      </c>
      <c r="AX629" s="5"/>
    </row>
    <row r="630" spans="18:50" x14ac:dyDescent="0.3">
      <c r="R630" t="str">
        <f>VLOOKUP(J:J,Sheet2!A:B,2,0)</f>
        <v>Nepoznata</v>
      </c>
      <c r="AV630" s="5"/>
      <c r="AW630" t="s">
        <v>685</v>
      </c>
      <c r="AX630" s="5"/>
    </row>
    <row r="631" spans="18:50" x14ac:dyDescent="0.3">
      <c r="R631" t="str">
        <f>VLOOKUP(J:J,Sheet2!A:B,2,0)</f>
        <v>Nepoznata</v>
      </c>
      <c r="AV631" s="5"/>
      <c r="AW631" t="s">
        <v>686</v>
      </c>
      <c r="AX631" s="5"/>
    </row>
    <row r="632" spans="18:50" x14ac:dyDescent="0.3">
      <c r="R632" t="str">
        <f>VLOOKUP(J:J,Sheet2!A:B,2,0)</f>
        <v>Nepoznata</v>
      </c>
      <c r="AV632" s="5"/>
      <c r="AW632" t="s">
        <v>687</v>
      </c>
      <c r="AX632" s="5"/>
    </row>
    <row r="633" spans="18:50" x14ac:dyDescent="0.3">
      <c r="R633" t="str">
        <f>VLOOKUP(J:J,Sheet2!A:B,2,0)</f>
        <v>Nepoznata</v>
      </c>
      <c r="AV633" s="5"/>
      <c r="AW633" t="s">
        <v>688</v>
      </c>
      <c r="AX633" s="5"/>
    </row>
    <row r="634" spans="18:50" x14ac:dyDescent="0.3">
      <c r="R634" t="str">
        <f>VLOOKUP(J:J,Sheet2!A:B,2,0)</f>
        <v>Nepoznata</v>
      </c>
      <c r="AV634" s="5"/>
      <c r="AW634" t="s">
        <v>689</v>
      </c>
      <c r="AX634" s="5"/>
    </row>
    <row r="635" spans="18:50" x14ac:dyDescent="0.3">
      <c r="R635" t="str">
        <f>VLOOKUP(J:J,Sheet2!A:B,2,0)</f>
        <v>Nepoznata</v>
      </c>
      <c r="AV635" s="5"/>
      <c r="AW635" t="s">
        <v>690</v>
      </c>
      <c r="AX635" s="5"/>
    </row>
    <row r="636" spans="18:50" x14ac:dyDescent="0.3">
      <c r="R636" t="str">
        <f>VLOOKUP(J:J,Sheet2!A:B,2,0)</f>
        <v>Nepoznata</v>
      </c>
      <c r="AV636" s="5"/>
      <c r="AW636" t="s">
        <v>691</v>
      </c>
      <c r="AX636" s="5"/>
    </row>
    <row r="637" spans="18:50" x14ac:dyDescent="0.3">
      <c r="R637" t="str">
        <f>VLOOKUP(J:J,Sheet2!A:B,2,0)</f>
        <v>Nepoznata</v>
      </c>
      <c r="AV637" s="5"/>
      <c r="AW637" t="s">
        <v>692</v>
      </c>
      <c r="AX637" s="5"/>
    </row>
    <row r="638" spans="18:50" x14ac:dyDescent="0.3">
      <c r="R638" t="str">
        <f>VLOOKUP(J:J,Sheet2!A:B,2,0)</f>
        <v>Nepoznata</v>
      </c>
      <c r="AV638" s="5"/>
      <c r="AW638" t="s">
        <v>693</v>
      </c>
      <c r="AX638" s="5"/>
    </row>
    <row r="639" spans="18:50" x14ac:dyDescent="0.3">
      <c r="R639" t="str">
        <f>VLOOKUP(J:J,Sheet2!A:B,2,0)</f>
        <v>Nepoznata</v>
      </c>
      <c r="AV639" s="5"/>
      <c r="AW639" t="s">
        <v>694</v>
      </c>
      <c r="AX639" s="5"/>
    </row>
    <row r="640" spans="18:50" x14ac:dyDescent="0.3">
      <c r="R640" t="str">
        <f>VLOOKUP(J:J,Sheet2!A:B,2,0)</f>
        <v>Nepoznata</v>
      </c>
      <c r="AV640" s="5"/>
      <c r="AW640" t="s">
        <v>695</v>
      </c>
      <c r="AX640" s="5"/>
    </row>
    <row r="641" spans="18:50" x14ac:dyDescent="0.3">
      <c r="R641" t="str">
        <f>VLOOKUP(J:J,Sheet2!A:B,2,0)</f>
        <v>Nepoznata</v>
      </c>
      <c r="AV641" s="5"/>
      <c r="AW641" t="s">
        <v>696</v>
      </c>
      <c r="AX641" s="5"/>
    </row>
    <row r="642" spans="18:50" x14ac:dyDescent="0.3">
      <c r="R642" t="str">
        <f>VLOOKUP(J:J,Sheet2!A:B,2,0)</f>
        <v>Nepoznata</v>
      </c>
      <c r="AV642" s="5"/>
      <c r="AW642" t="s">
        <v>697</v>
      </c>
      <c r="AX642" s="5"/>
    </row>
    <row r="643" spans="18:50" x14ac:dyDescent="0.3">
      <c r="R643" t="str">
        <f>VLOOKUP(J:J,Sheet2!A:B,2,0)</f>
        <v>Nepoznata</v>
      </c>
      <c r="AV643" s="5"/>
      <c r="AW643" t="s">
        <v>698</v>
      </c>
      <c r="AX643" s="5"/>
    </row>
    <row r="644" spans="18:50" x14ac:dyDescent="0.3">
      <c r="R644" t="str">
        <f>VLOOKUP(J:J,Sheet2!A:B,2,0)</f>
        <v>Nepoznata</v>
      </c>
      <c r="AV644" s="5"/>
      <c r="AW644" t="s">
        <v>699</v>
      </c>
      <c r="AX644" s="5"/>
    </row>
    <row r="645" spans="18:50" x14ac:dyDescent="0.3">
      <c r="R645" t="str">
        <f>VLOOKUP(J:J,Sheet2!A:B,2,0)</f>
        <v>Nepoznata</v>
      </c>
      <c r="AV645" s="5"/>
      <c r="AW645" t="s">
        <v>700</v>
      </c>
      <c r="AX645" s="5"/>
    </row>
    <row r="646" spans="18:50" x14ac:dyDescent="0.3">
      <c r="R646" t="str">
        <f>VLOOKUP(J:J,Sheet2!A:B,2,0)</f>
        <v>Nepoznata</v>
      </c>
      <c r="AV646" s="5"/>
      <c r="AW646" t="s">
        <v>701</v>
      </c>
      <c r="AX646" s="5"/>
    </row>
    <row r="647" spans="18:50" x14ac:dyDescent="0.3">
      <c r="R647" t="str">
        <f>VLOOKUP(J:J,Sheet2!A:B,2,0)</f>
        <v>Nepoznata</v>
      </c>
      <c r="AV647" s="5"/>
      <c r="AW647" t="s">
        <v>702</v>
      </c>
      <c r="AX647" s="5"/>
    </row>
    <row r="648" spans="18:50" x14ac:dyDescent="0.3">
      <c r="R648" t="str">
        <f>VLOOKUP(J:J,Sheet2!A:B,2,0)</f>
        <v>Nepoznata</v>
      </c>
      <c r="AV648" s="5"/>
      <c r="AW648" t="s">
        <v>703</v>
      </c>
      <c r="AX648" s="5"/>
    </row>
    <row r="649" spans="18:50" x14ac:dyDescent="0.3">
      <c r="R649" t="str">
        <f>VLOOKUP(J:J,Sheet2!A:B,2,0)</f>
        <v>Nepoznata</v>
      </c>
      <c r="AV649" s="5"/>
      <c r="AW649" t="s">
        <v>704</v>
      </c>
      <c r="AX649" s="5"/>
    </row>
    <row r="650" spans="18:50" x14ac:dyDescent="0.3">
      <c r="R650" t="str">
        <f>VLOOKUP(J:J,Sheet2!A:B,2,0)</f>
        <v>Nepoznata</v>
      </c>
      <c r="AV650" s="5"/>
      <c r="AW650" t="s">
        <v>705</v>
      </c>
      <c r="AX650" s="5"/>
    </row>
    <row r="651" spans="18:50" x14ac:dyDescent="0.3">
      <c r="R651" t="str">
        <f>VLOOKUP(J:J,Sheet2!A:B,2,0)</f>
        <v>Nepoznata</v>
      </c>
      <c r="AV651" s="5"/>
      <c r="AW651" t="s">
        <v>706</v>
      </c>
      <c r="AX651" s="5"/>
    </row>
    <row r="652" spans="18:50" x14ac:dyDescent="0.3">
      <c r="R652" t="str">
        <f>VLOOKUP(J:J,Sheet2!A:B,2,0)</f>
        <v>Nepoznata</v>
      </c>
      <c r="AV652" s="5"/>
      <c r="AW652" t="s">
        <v>707</v>
      </c>
      <c r="AX652" s="5"/>
    </row>
    <row r="653" spans="18:50" x14ac:dyDescent="0.3">
      <c r="R653" t="str">
        <f>VLOOKUP(J:J,Sheet2!A:B,2,0)</f>
        <v>Nepoznata</v>
      </c>
      <c r="AV653" s="5"/>
      <c r="AW653" t="s">
        <v>708</v>
      </c>
      <c r="AX653" s="5"/>
    </row>
    <row r="654" spans="18:50" x14ac:dyDescent="0.3">
      <c r="R654" t="str">
        <f>VLOOKUP(J:J,Sheet2!A:B,2,0)</f>
        <v>Nepoznata</v>
      </c>
      <c r="AV654" s="5"/>
      <c r="AW654" t="s">
        <v>709</v>
      </c>
      <c r="AX654" s="5"/>
    </row>
    <row r="655" spans="18:50" x14ac:dyDescent="0.3">
      <c r="R655" t="str">
        <f>VLOOKUP(J:J,Sheet2!A:B,2,0)</f>
        <v>Nepoznata</v>
      </c>
      <c r="AV655" s="5"/>
      <c r="AW655" t="s">
        <v>710</v>
      </c>
      <c r="AX655" s="5"/>
    </row>
    <row r="656" spans="18:50" x14ac:dyDescent="0.3">
      <c r="R656" t="str">
        <f>VLOOKUP(J:J,Sheet2!A:B,2,0)</f>
        <v>Nepoznata</v>
      </c>
      <c r="AV656" s="5"/>
      <c r="AW656" t="s">
        <v>711</v>
      </c>
      <c r="AX656" s="5"/>
    </row>
    <row r="657" spans="18:50" x14ac:dyDescent="0.3">
      <c r="R657" t="str">
        <f>VLOOKUP(J:J,Sheet2!A:B,2,0)</f>
        <v>Nepoznata</v>
      </c>
      <c r="AV657" s="5"/>
      <c r="AW657" t="s">
        <v>1435</v>
      </c>
      <c r="AX657" s="5"/>
    </row>
    <row r="658" spans="18:50" x14ac:dyDescent="0.3">
      <c r="R658" t="str">
        <f>VLOOKUP(J:J,Sheet2!A:B,2,0)</f>
        <v>Nepoznata</v>
      </c>
      <c r="AV658" s="5"/>
      <c r="AW658" t="s">
        <v>712</v>
      </c>
      <c r="AX658" s="5"/>
    </row>
    <row r="659" spans="18:50" x14ac:dyDescent="0.3">
      <c r="R659" t="str">
        <f>VLOOKUP(J:J,Sheet2!A:B,2,0)</f>
        <v>Nepoznata</v>
      </c>
      <c r="AV659" s="5"/>
      <c r="AW659" t="s">
        <v>713</v>
      </c>
      <c r="AX659" s="5"/>
    </row>
    <row r="660" spans="18:50" x14ac:dyDescent="0.3">
      <c r="R660" t="str">
        <f>VLOOKUP(J:J,Sheet2!A:B,2,0)</f>
        <v>Nepoznata</v>
      </c>
      <c r="AV660" s="5"/>
      <c r="AW660" t="s">
        <v>714</v>
      </c>
      <c r="AX660" s="5"/>
    </row>
    <row r="661" spans="18:50" x14ac:dyDescent="0.3">
      <c r="R661" t="str">
        <f>VLOOKUP(J:J,Sheet2!A:B,2,0)</f>
        <v>Nepoznata</v>
      </c>
      <c r="AV661" s="5"/>
      <c r="AW661" t="s">
        <v>715</v>
      </c>
      <c r="AX661" s="5"/>
    </row>
    <row r="662" spans="18:50" x14ac:dyDescent="0.3">
      <c r="R662" t="str">
        <f>VLOOKUP(J:J,Sheet2!A:B,2,0)</f>
        <v>Nepoznata</v>
      </c>
      <c r="AV662" s="5"/>
      <c r="AW662" t="s">
        <v>716</v>
      </c>
      <c r="AX662" s="5"/>
    </row>
    <row r="663" spans="18:50" x14ac:dyDescent="0.3">
      <c r="R663" t="str">
        <f>VLOOKUP(J:J,Sheet2!A:B,2,0)</f>
        <v>Nepoznata</v>
      </c>
      <c r="AV663" s="5"/>
      <c r="AW663" t="s">
        <v>717</v>
      </c>
      <c r="AX663" s="5"/>
    </row>
    <row r="664" spans="18:50" x14ac:dyDescent="0.3">
      <c r="R664" t="str">
        <f>VLOOKUP(J:J,Sheet2!A:B,2,0)</f>
        <v>Nepoznata</v>
      </c>
      <c r="AV664" s="5"/>
      <c r="AW664" t="s">
        <v>718</v>
      </c>
      <c r="AX664" s="5"/>
    </row>
    <row r="665" spans="18:50" x14ac:dyDescent="0.3">
      <c r="R665" t="str">
        <f>VLOOKUP(J:J,Sheet2!A:B,2,0)</f>
        <v>Nepoznata</v>
      </c>
      <c r="AV665" s="5"/>
      <c r="AW665" t="s">
        <v>719</v>
      </c>
      <c r="AX665" s="5"/>
    </row>
    <row r="666" spans="18:50" x14ac:dyDescent="0.3">
      <c r="R666" t="str">
        <f>VLOOKUP(J:J,Sheet2!A:B,2,0)</f>
        <v>Nepoznata</v>
      </c>
      <c r="AV666" s="5"/>
      <c r="AW666" t="s">
        <v>720</v>
      </c>
      <c r="AX666" s="5"/>
    </row>
    <row r="667" spans="18:50" x14ac:dyDescent="0.3">
      <c r="R667" t="str">
        <f>VLOOKUP(J:J,Sheet2!A:B,2,0)</f>
        <v>Nepoznata</v>
      </c>
      <c r="AV667" s="5"/>
      <c r="AW667" t="s">
        <v>721</v>
      </c>
      <c r="AX667" s="5"/>
    </row>
    <row r="668" spans="18:50" x14ac:dyDescent="0.3">
      <c r="R668" t="str">
        <f>VLOOKUP(J:J,Sheet2!A:B,2,0)</f>
        <v>Nepoznata</v>
      </c>
      <c r="AV668" s="5"/>
      <c r="AW668" t="s">
        <v>722</v>
      </c>
      <c r="AX668" s="5"/>
    </row>
    <row r="669" spans="18:50" x14ac:dyDescent="0.3">
      <c r="R669" t="str">
        <f>VLOOKUP(J:J,Sheet2!A:B,2,0)</f>
        <v>Nepoznata</v>
      </c>
      <c r="AV669" s="5"/>
      <c r="AW669" t="s">
        <v>723</v>
      </c>
      <c r="AX669" s="5"/>
    </row>
    <row r="670" spans="18:50" x14ac:dyDescent="0.3">
      <c r="R670" t="str">
        <f>VLOOKUP(J:J,Sheet2!A:B,2,0)</f>
        <v>Nepoznata</v>
      </c>
      <c r="AV670" s="5"/>
      <c r="AW670" t="s">
        <v>724</v>
      </c>
      <c r="AX670" s="5"/>
    </row>
    <row r="671" spans="18:50" x14ac:dyDescent="0.3">
      <c r="R671" t="str">
        <f>VLOOKUP(J:J,Sheet2!A:B,2,0)</f>
        <v>Nepoznata</v>
      </c>
      <c r="AV671" s="5"/>
      <c r="AW671" t="s">
        <v>725</v>
      </c>
      <c r="AX671" s="5"/>
    </row>
    <row r="672" spans="18:50" x14ac:dyDescent="0.3">
      <c r="R672" t="str">
        <f>VLOOKUP(J:J,Sheet2!A:B,2,0)</f>
        <v>Nepoznata</v>
      </c>
      <c r="AV672" s="5"/>
      <c r="AW672" t="s">
        <v>726</v>
      </c>
      <c r="AX672" s="5"/>
    </row>
    <row r="673" spans="18:50" x14ac:dyDescent="0.3">
      <c r="R673" t="str">
        <f>VLOOKUP(J:J,Sheet2!A:B,2,0)</f>
        <v>Nepoznata</v>
      </c>
      <c r="AV673" s="5"/>
      <c r="AW673" t="s">
        <v>727</v>
      </c>
      <c r="AX673" s="5"/>
    </row>
    <row r="674" spans="18:50" x14ac:dyDescent="0.3">
      <c r="R674" t="str">
        <f>VLOOKUP(J:J,Sheet2!A:B,2,0)</f>
        <v>Nepoznata</v>
      </c>
      <c r="AV674" s="5"/>
      <c r="AW674" t="s">
        <v>728</v>
      </c>
      <c r="AX674" s="5"/>
    </row>
    <row r="675" spans="18:50" x14ac:dyDescent="0.3">
      <c r="R675" t="str">
        <f>VLOOKUP(J:J,Sheet2!A:B,2,0)</f>
        <v>Nepoznata</v>
      </c>
      <c r="AV675" s="5"/>
      <c r="AW675" t="s">
        <v>729</v>
      </c>
      <c r="AX675" s="5"/>
    </row>
    <row r="676" spans="18:50" x14ac:dyDescent="0.3">
      <c r="R676" t="str">
        <f>VLOOKUP(J:J,Sheet2!A:B,2,0)</f>
        <v>Nepoznata</v>
      </c>
      <c r="AV676" s="5"/>
      <c r="AW676" t="s">
        <v>730</v>
      </c>
      <c r="AX676" s="5"/>
    </row>
    <row r="677" spans="18:50" x14ac:dyDescent="0.3">
      <c r="R677" t="str">
        <f>VLOOKUP(J:J,Sheet2!A:B,2,0)</f>
        <v>Nepoznata</v>
      </c>
      <c r="AV677" s="5"/>
      <c r="AW677" t="s">
        <v>731</v>
      </c>
      <c r="AX677" s="5"/>
    </row>
    <row r="678" spans="18:50" x14ac:dyDescent="0.3">
      <c r="R678" t="str">
        <f>VLOOKUP(J:J,Sheet2!A:B,2,0)</f>
        <v>Nepoznata</v>
      </c>
      <c r="AV678" s="5"/>
      <c r="AW678" t="s">
        <v>732</v>
      </c>
      <c r="AX678" s="5"/>
    </row>
    <row r="679" spans="18:50" x14ac:dyDescent="0.3">
      <c r="R679" t="str">
        <f>VLOOKUP(J:J,Sheet2!A:B,2,0)</f>
        <v>Nepoznata</v>
      </c>
      <c r="AV679" s="5"/>
      <c r="AW679" t="s">
        <v>733</v>
      </c>
      <c r="AX679" s="5"/>
    </row>
    <row r="680" spans="18:50" x14ac:dyDescent="0.3">
      <c r="R680" t="str">
        <f>VLOOKUP(J:J,Sheet2!A:B,2,0)</f>
        <v>Nepoznata</v>
      </c>
      <c r="AV680" s="5"/>
      <c r="AW680" t="s">
        <v>734</v>
      </c>
      <c r="AX680" s="5"/>
    </row>
    <row r="681" spans="18:50" x14ac:dyDescent="0.3">
      <c r="R681" t="str">
        <f>VLOOKUP(J:J,Sheet2!A:B,2,0)</f>
        <v>Nepoznata</v>
      </c>
      <c r="AV681" s="5"/>
      <c r="AW681" t="s">
        <v>735</v>
      </c>
      <c r="AX681" s="5"/>
    </row>
    <row r="682" spans="18:50" x14ac:dyDescent="0.3">
      <c r="R682" t="str">
        <f>VLOOKUP(J:J,Sheet2!A:B,2,0)</f>
        <v>Nepoznata</v>
      </c>
      <c r="AV682" s="5"/>
      <c r="AW682" t="s">
        <v>736</v>
      </c>
      <c r="AX682" s="5"/>
    </row>
    <row r="683" spans="18:50" x14ac:dyDescent="0.3">
      <c r="R683" t="str">
        <f>VLOOKUP(J:J,Sheet2!A:B,2,0)</f>
        <v>Nepoznata</v>
      </c>
      <c r="AV683" s="5"/>
      <c r="AW683" t="s">
        <v>737</v>
      </c>
      <c r="AX683" s="5"/>
    </row>
    <row r="684" spans="18:50" x14ac:dyDescent="0.3">
      <c r="R684" t="str">
        <f>VLOOKUP(J:J,Sheet2!A:B,2,0)</f>
        <v>Nepoznata</v>
      </c>
      <c r="AV684" s="5"/>
      <c r="AW684" t="s">
        <v>738</v>
      </c>
      <c r="AX684" s="5"/>
    </row>
    <row r="685" spans="18:50" x14ac:dyDescent="0.3">
      <c r="R685" t="str">
        <f>VLOOKUP(J:J,Sheet2!A:B,2,0)</f>
        <v>Nepoznata</v>
      </c>
      <c r="AV685" s="5"/>
      <c r="AW685" t="s">
        <v>739</v>
      </c>
      <c r="AX685" s="5"/>
    </row>
    <row r="686" spans="18:50" x14ac:dyDescent="0.3">
      <c r="R686" t="str">
        <f>VLOOKUP(J:J,Sheet2!A:B,2,0)</f>
        <v>Nepoznata</v>
      </c>
      <c r="AV686" s="5"/>
      <c r="AW686" t="s">
        <v>740</v>
      </c>
      <c r="AX686" s="5"/>
    </row>
    <row r="687" spans="18:50" x14ac:dyDescent="0.3">
      <c r="R687" t="str">
        <f>VLOOKUP(J:J,Sheet2!A:B,2,0)</f>
        <v>Nepoznata</v>
      </c>
      <c r="AV687" s="5"/>
      <c r="AW687" t="s">
        <v>741</v>
      </c>
      <c r="AX687" s="5"/>
    </row>
    <row r="688" spans="18:50" x14ac:dyDescent="0.3">
      <c r="R688" t="str">
        <f>VLOOKUP(J:J,Sheet2!A:B,2,0)</f>
        <v>Nepoznata</v>
      </c>
      <c r="AV688" s="5"/>
      <c r="AW688" t="s">
        <v>742</v>
      </c>
      <c r="AX688" s="5"/>
    </row>
    <row r="689" spans="18:50" x14ac:dyDescent="0.3">
      <c r="R689" t="str">
        <f>VLOOKUP(J:J,Sheet2!A:B,2,0)</f>
        <v>Nepoznata</v>
      </c>
      <c r="AV689" s="5"/>
      <c r="AW689" t="s">
        <v>743</v>
      </c>
      <c r="AX689" s="5"/>
    </row>
    <row r="690" spans="18:50" x14ac:dyDescent="0.3">
      <c r="R690" t="str">
        <f>VLOOKUP(J:J,Sheet2!A:B,2,0)</f>
        <v>Nepoznata</v>
      </c>
      <c r="AV690" s="5"/>
      <c r="AW690" t="s">
        <v>744</v>
      </c>
      <c r="AX690" s="5"/>
    </row>
    <row r="691" spans="18:50" x14ac:dyDescent="0.3">
      <c r="R691" t="str">
        <f>VLOOKUP(J:J,Sheet2!A:B,2,0)</f>
        <v>Nepoznata</v>
      </c>
      <c r="AV691" s="5"/>
      <c r="AW691" t="s">
        <v>745</v>
      </c>
      <c r="AX691" s="5"/>
    </row>
    <row r="692" spans="18:50" x14ac:dyDescent="0.3">
      <c r="R692" t="str">
        <f>VLOOKUP(J:J,Sheet2!A:B,2,0)</f>
        <v>Nepoznata</v>
      </c>
      <c r="AV692" s="5"/>
      <c r="AW692" t="s">
        <v>746</v>
      </c>
      <c r="AX692" s="5"/>
    </row>
    <row r="693" spans="18:50" x14ac:dyDescent="0.3">
      <c r="R693" t="str">
        <f>VLOOKUP(J:J,Sheet2!A:B,2,0)</f>
        <v>Nepoznata</v>
      </c>
      <c r="AV693" s="5"/>
      <c r="AW693" t="s">
        <v>747</v>
      </c>
      <c r="AX693" s="5"/>
    </row>
    <row r="694" spans="18:50" x14ac:dyDescent="0.3">
      <c r="R694" t="str">
        <f>VLOOKUP(J:J,Sheet2!A:B,2,0)</f>
        <v>Nepoznata</v>
      </c>
      <c r="AV694" s="5"/>
      <c r="AW694" t="s">
        <v>748</v>
      </c>
      <c r="AX694" s="5"/>
    </row>
    <row r="695" spans="18:50" x14ac:dyDescent="0.3">
      <c r="R695" t="str">
        <f>VLOOKUP(J:J,Sheet2!A:B,2,0)</f>
        <v>Nepoznata</v>
      </c>
      <c r="AV695" s="5"/>
      <c r="AW695" t="s">
        <v>749</v>
      </c>
      <c r="AX695" s="5"/>
    </row>
    <row r="696" spans="18:50" x14ac:dyDescent="0.3">
      <c r="R696" t="str">
        <f>VLOOKUP(J:J,Sheet2!A:B,2,0)</f>
        <v>Nepoznata</v>
      </c>
      <c r="AV696" s="5"/>
      <c r="AW696" t="s">
        <v>750</v>
      </c>
      <c r="AX696" s="5"/>
    </row>
    <row r="697" spans="18:50" x14ac:dyDescent="0.3">
      <c r="R697" t="str">
        <f>VLOOKUP(J:J,Sheet2!A:B,2,0)</f>
        <v>Nepoznata</v>
      </c>
      <c r="AV697" s="5"/>
      <c r="AW697" t="s">
        <v>751</v>
      </c>
      <c r="AX697" s="5"/>
    </row>
    <row r="698" spans="18:50" x14ac:dyDescent="0.3">
      <c r="R698" t="str">
        <f>VLOOKUP(J:J,Sheet2!A:B,2,0)</f>
        <v>Nepoznata</v>
      </c>
      <c r="AV698" s="5"/>
      <c r="AW698" t="s">
        <v>752</v>
      </c>
      <c r="AX698" s="5"/>
    </row>
    <row r="699" spans="18:50" x14ac:dyDescent="0.3">
      <c r="R699" t="str">
        <f>VLOOKUP(J:J,Sheet2!A:B,2,0)</f>
        <v>Nepoznata</v>
      </c>
      <c r="AV699" s="5"/>
      <c r="AW699" t="s">
        <v>753</v>
      </c>
      <c r="AX699" s="5"/>
    </row>
    <row r="700" spans="18:50" x14ac:dyDescent="0.3">
      <c r="R700" t="str">
        <f>VLOOKUP(J:J,Sheet2!A:B,2,0)</f>
        <v>Nepoznata</v>
      </c>
      <c r="AV700" s="5"/>
      <c r="AW700" t="s">
        <v>754</v>
      </c>
      <c r="AX700" s="5"/>
    </row>
    <row r="701" spans="18:50" x14ac:dyDescent="0.3">
      <c r="R701" t="str">
        <f>VLOOKUP(J:J,Sheet2!A:B,2,0)</f>
        <v>Nepoznata</v>
      </c>
      <c r="AV701" s="5"/>
      <c r="AW701" t="s">
        <v>755</v>
      </c>
      <c r="AX701" s="5"/>
    </row>
    <row r="702" spans="18:50" x14ac:dyDescent="0.3">
      <c r="R702" t="str">
        <f>VLOOKUP(J:J,Sheet2!A:B,2,0)</f>
        <v>Nepoznata</v>
      </c>
      <c r="AV702" s="5"/>
      <c r="AW702" t="s">
        <v>756</v>
      </c>
      <c r="AX702" s="5"/>
    </row>
    <row r="703" spans="18:50" x14ac:dyDescent="0.3">
      <c r="R703" t="str">
        <f>VLOOKUP(J:J,Sheet2!A:B,2,0)</f>
        <v>Nepoznata</v>
      </c>
      <c r="AV703" s="5"/>
      <c r="AW703" t="s">
        <v>757</v>
      </c>
      <c r="AX703" s="5"/>
    </row>
    <row r="704" spans="18:50" x14ac:dyDescent="0.3">
      <c r="R704" t="str">
        <f>VLOOKUP(J:J,Sheet2!A:B,2,0)</f>
        <v>Nepoznata</v>
      </c>
      <c r="AV704" s="5"/>
      <c r="AW704" t="s">
        <v>758</v>
      </c>
      <c r="AX704" s="5"/>
    </row>
    <row r="705" spans="18:50" x14ac:dyDescent="0.3">
      <c r="R705" t="str">
        <f>VLOOKUP(J:J,Sheet2!A:B,2,0)</f>
        <v>Nepoznata</v>
      </c>
      <c r="AV705" s="5"/>
      <c r="AW705" t="s">
        <v>759</v>
      </c>
      <c r="AX705" s="5"/>
    </row>
    <row r="706" spans="18:50" x14ac:dyDescent="0.3">
      <c r="R706" t="str">
        <f>VLOOKUP(J:J,Sheet2!A:B,2,0)</f>
        <v>Nepoznata</v>
      </c>
      <c r="AV706" s="5"/>
      <c r="AW706" t="s">
        <v>760</v>
      </c>
      <c r="AX706" s="5"/>
    </row>
    <row r="707" spans="18:50" x14ac:dyDescent="0.3">
      <c r="R707" t="str">
        <f>VLOOKUP(J:J,Sheet2!A:B,2,0)</f>
        <v>Nepoznata</v>
      </c>
      <c r="AV707" s="5"/>
      <c r="AW707" t="s">
        <v>761</v>
      </c>
      <c r="AX707" s="5"/>
    </row>
    <row r="708" spans="18:50" x14ac:dyDescent="0.3">
      <c r="R708" t="str">
        <f>VLOOKUP(J:J,Sheet2!A:B,2,0)</f>
        <v>Nepoznata</v>
      </c>
      <c r="AV708" s="5"/>
      <c r="AW708" t="s">
        <v>762</v>
      </c>
      <c r="AX708" s="5"/>
    </row>
    <row r="709" spans="18:50" x14ac:dyDescent="0.3">
      <c r="R709" t="str">
        <f>VLOOKUP(J:J,Sheet2!A:B,2,0)</f>
        <v>Nepoznata</v>
      </c>
      <c r="AV709" s="5"/>
      <c r="AW709" t="s">
        <v>763</v>
      </c>
      <c r="AX709" s="5"/>
    </row>
    <row r="710" spans="18:50" x14ac:dyDescent="0.3">
      <c r="R710" t="str">
        <f>VLOOKUP(J:J,Sheet2!A:B,2,0)</f>
        <v>Nepoznata</v>
      </c>
      <c r="AV710" s="5"/>
      <c r="AW710" t="s">
        <v>764</v>
      </c>
      <c r="AX710" s="5"/>
    </row>
    <row r="711" spans="18:50" x14ac:dyDescent="0.3">
      <c r="R711" t="str">
        <f>VLOOKUP(J:J,Sheet2!A:B,2,0)</f>
        <v>Nepoznata</v>
      </c>
      <c r="AV711" s="5"/>
      <c r="AW711" t="s">
        <v>765</v>
      </c>
      <c r="AX711" s="5"/>
    </row>
    <row r="712" spans="18:50" x14ac:dyDescent="0.3">
      <c r="R712" t="str">
        <f>VLOOKUP(J:J,Sheet2!A:B,2,0)</f>
        <v>Nepoznata</v>
      </c>
      <c r="AV712" s="5"/>
      <c r="AW712" t="s">
        <v>766</v>
      </c>
      <c r="AX712" s="5"/>
    </row>
    <row r="713" spans="18:50" x14ac:dyDescent="0.3">
      <c r="R713" t="str">
        <f>VLOOKUP(J:J,Sheet2!A:B,2,0)</f>
        <v>Nepoznata</v>
      </c>
      <c r="AV713" s="5"/>
      <c r="AW713" t="s">
        <v>767</v>
      </c>
      <c r="AX713" s="5"/>
    </row>
    <row r="714" spans="18:50" x14ac:dyDescent="0.3">
      <c r="R714" t="str">
        <f>VLOOKUP(J:J,Sheet2!A:B,2,0)</f>
        <v>Nepoznata</v>
      </c>
      <c r="AV714" s="5"/>
      <c r="AW714" t="s">
        <v>768</v>
      </c>
      <c r="AX714" s="5"/>
    </row>
    <row r="715" spans="18:50" x14ac:dyDescent="0.3">
      <c r="R715" t="str">
        <f>VLOOKUP(J:J,Sheet2!A:B,2,0)</f>
        <v>Nepoznata</v>
      </c>
      <c r="AV715" s="5"/>
      <c r="AW715" t="s">
        <v>769</v>
      </c>
      <c r="AX715" s="5"/>
    </row>
    <row r="716" spans="18:50" x14ac:dyDescent="0.3">
      <c r="R716" t="str">
        <f>VLOOKUP(J:J,Sheet2!A:B,2,0)</f>
        <v>Nepoznata</v>
      </c>
      <c r="AV716" s="5"/>
      <c r="AW716" t="s">
        <v>770</v>
      </c>
      <c r="AX716" s="5"/>
    </row>
    <row r="717" spans="18:50" x14ac:dyDescent="0.3">
      <c r="R717" t="str">
        <f>VLOOKUP(J:J,Sheet2!A:B,2,0)</f>
        <v>Nepoznata</v>
      </c>
      <c r="AV717" s="5"/>
      <c r="AW717" t="s">
        <v>771</v>
      </c>
      <c r="AX717" s="5"/>
    </row>
    <row r="718" spans="18:50" x14ac:dyDescent="0.3">
      <c r="R718" t="str">
        <f>VLOOKUP(J:J,Sheet2!A:B,2,0)</f>
        <v>Nepoznata</v>
      </c>
      <c r="AV718" s="5"/>
      <c r="AW718" t="s">
        <v>772</v>
      </c>
      <c r="AX718" s="5"/>
    </row>
    <row r="719" spans="18:50" x14ac:dyDescent="0.3">
      <c r="R719" t="str">
        <f>VLOOKUP(J:J,Sheet2!A:B,2,0)</f>
        <v>Nepoznata</v>
      </c>
      <c r="AV719" s="5"/>
      <c r="AW719" t="s">
        <v>773</v>
      </c>
      <c r="AX719" s="5"/>
    </row>
    <row r="720" spans="18:50" x14ac:dyDescent="0.3">
      <c r="R720" t="str">
        <f>VLOOKUP(J:J,Sheet2!A:B,2,0)</f>
        <v>Nepoznata</v>
      </c>
      <c r="AV720" s="5"/>
      <c r="AW720" t="s">
        <v>774</v>
      </c>
      <c r="AX720" s="5"/>
    </row>
    <row r="721" spans="18:50" x14ac:dyDescent="0.3">
      <c r="R721" t="str">
        <f>VLOOKUP(J:J,Sheet2!A:B,2,0)</f>
        <v>Nepoznata</v>
      </c>
      <c r="AV721" s="5"/>
      <c r="AW721" t="s">
        <v>775</v>
      </c>
      <c r="AX721" s="5"/>
    </row>
    <row r="722" spans="18:50" x14ac:dyDescent="0.3">
      <c r="R722" t="str">
        <f>VLOOKUP(J:J,Sheet2!A:B,2,0)</f>
        <v>Nepoznata</v>
      </c>
      <c r="AV722" s="5"/>
      <c r="AW722" t="s">
        <v>776</v>
      </c>
      <c r="AX722" s="5"/>
    </row>
    <row r="723" spans="18:50" x14ac:dyDescent="0.3">
      <c r="R723" t="str">
        <f>VLOOKUP(J:J,Sheet2!A:B,2,0)</f>
        <v>Nepoznata</v>
      </c>
      <c r="AV723" s="5"/>
      <c r="AW723" t="s">
        <v>777</v>
      </c>
      <c r="AX723" s="5"/>
    </row>
    <row r="724" spans="18:50" x14ac:dyDescent="0.3">
      <c r="R724" t="str">
        <f>VLOOKUP(J:J,Sheet2!A:B,2,0)</f>
        <v>Nepoznata</v>
      </c>
      <c r="AV724" s="5"/>
      <c r="AW724" t="s">
        <v>778</v>
      </c>
      <c r="AX724" s="5"/>
    </row>
    <row r="725" spans="18:50" x14ac:dyDescent="0.3">
      <c r="R725" t="str">
        <f>VLOOKUP(J:J,Sheet2!A:B,2,0)</f>
        <v>Nepoznata</v>
      </c>
      <c r="AV725" s="5"/>
      <c r="AW725" t="s">
        <v>779</v>
      </c>
      <c r="AX725" s="5"/>
    </row>
    <row r="726" spans="18:50" x14ac:dyDescent="0.3">
      <c r="R726" t="str">
        <f>VLOOKUP(J:J,Sheet2!A:B,2,0)</f>
        <v>Nepoznata</v>
      </c>
      <c r="AV726" s="5"/>
      <c r="AW726" t="s">
        <v>780</v>
      </c>
      <c r="AX726" s="5"/>
    </row>
    <row r="727" spans="18:50" x14ac:dyDescent="0.3">
      <c r="R727" t="str">
        <f>VLOOKUP(J:J,Sheet2!A:B,2,0)</f>
        <v>Nepoznata</v>
      </c>
      <c r="AV727" s="5"/>
      <c r="AW727" t="s">
        <v>781</v>
      </c>
      <c r="AX727" s="5"/>
    </row>
    <row r="728" spans="18:50" x14ac:dyDescent="0.3">
      <c r="R728" t="str">
        <f>VLOOKUP(J:J,Sheet2!A:B,2,0)</f>
        <v>Nepoznata</v>
      </c>
      <c r="AV728" s="5"/>
      <c r="AW728" t="s">
        <v>782</v>
      </c>
      <c r="AX728" s="5"/>
    </row>
    <row r="729" spans="18:50" x14ac:dyDescent="0.3">
      <c r="R729" t="str">
        <f>VLOOKUP(J:J,Sheet2!A:B,2,0)</f>
        <v>Nepoznata</v>
      </c>
      <c r="AV729" s="5"/>
      <c r="AW729" t="s">
        <v>783</v>
      </c>
      <c r="AX729" s="5"/>
    </row>
    <row r="730" spans="18:50" x14ac:dyDescent="0.3">
      <c r="R730" t="str">
        <f>VLOOKUP(J:J,Sheet2!A:B,2,0)</f>
        <v>Nepoznata</v>
      </c>
      <c r="AV730" s="5"/>
      <c r="AW730" t="s">
        <v>784</v>
      </c>
      <c r="AX730" s="5"/>
    </row>
    <row r="731" spans="18:50" x14ac:dyDescent="0.3">
      <c r="R731" t="str">
        <f>VLOOKUP(J:J,Sheet2!A:B,2,0)</f>
        <v>Nepoznata</v>
      </c>
      <c r="AV731" s="5"/>
      <c r="AW731" t="s">
        <v>785</v>
      </c>
      <c r="AX731" s="5"/>
    </row>
    <row r="732" spans="18:50" x14ac:dyDescent="0.3">
      <c r="R732" t="str">
        <f>VLOOKUP(J:J,Sheet2!A:B,2,0)</f>
        <v>Nepoznata</v>
      </c>
      <c r="AV732" s="5"/>
      <c r="AW732" t="s">
        <v>786</v>
      </c>
      <c r="AX732" s="5"/>
    </row>
    <row r="733" spans="18:50" x14ac:dyDescent="0.3">
      <c r="R733" t="str">
        <f>VLOOKUP(J:J,Sheet2!A:B,2,0)</f>
        <v>Nepoznata</v>
      </c>
      <c r="AV733" s="5"/>
      <c r="AW733" t="s">
        <v>787</v>
      </c>
      <c r="AX733" s="5"/>
    </row>
    <row r="734" spans="18:50" x14ac:dyDescent="0.3">
      <c r="R734" t="str">
        <f>VLOOKUP(J:J,Sheet2!A:B,2,0)</f>
        <v>Nepoznata</v>
      </c>
      <c r="AV734" s="5"/>
      <c r="AW734" t="s">
        <v>788</v>
      </c>
      <c r="AX734" s="5"/>
    </row>
    <row r="735" spans="18:50" x14ac:dyDescent="0.3">
      <c r="R735" t="str">
        <f>VLOOKUP(J:J,Sheet2!A:B,2,0)</f>
        <v>Nepoznata</v>
      </c>
      <c r="AV735" s="5"/>
      <c r="AW735" t="s">
        <v>789</v>
      </c>
      <c r="AX735" s="5"/>
    </row>
    <row r="736" spans="18:50" x14ac:dyDescent="0.3">
      <c r="R736" t="str">
        <f>VLOOKUP(J:J,Sheet2!A:B,2,0)</f>
        <v>Nepoznata</v>
      </c>
      <c r="AV736" s="5"/>
      <c r="AW736" t="s">
        <v>790</v>
      </c>
      <c r="AX736" s="5"/>
    </row>
    <row r="737" spans="18:50" x14ac:dyDescent="0.3">
      <c r="R737" t="str">
        <f>VLOOKUP(J:J,Sheet2!A:B,2,0)</f>
        <v>Nepoznata</v>
      </c>
      <c r="AV737" s="5"/>
      <c r="AW737" t="s">
        <v>791</v>
      </c>
      <c r="AX737" s="5"/>
    </row>
    <row r="738" spans="18:50" x14ac:dyDescent="0.3">
      <c r="R738" t="str">
        <f>VLOOKUP(J:J,Sheet2!A:B,2,0)</f>
        <v>Nepoznata</v>
      </c>
      <c r="AV738" s="5"/>
      <c r="AW738" t="s">
        <v>792</v>
      </c>
      <c r="AX738" s="5"/>
    </row>
    <row r="739" spans="18:50" x14ac:dyDescent="0.3">
      <c r="R739" t="str">
        <f>VLOOKUP(J:J,Sheet2!A:B,2,0)</f>
        <v>Nepoznata</v>
      </c>
      <c r="AV739" s="5"/>
      <c r="AW739" t="s">
        <v>793</v>
      </c>
      <c r="AX739" s="5"/>
    </row>
    <row r="740" spans="18:50" x14ac:dyDescent="0.3">
      <c r="R740" t="str">
        <f>VLOOKUP(J:J,Sheet2!A:B,2,0)</f>
        <v>Nepoznata</v>
      </c>
      <c r="AV740" s="5"/>
      <c r="AW740" t="s">
        <v>794</v>
      </c>
      <c r="AX740" s="5"/>
    </row>
    <row r="741" spans="18:50" x14ac:dyDescent="0.3">
      <c r="R741" t="str">
        <f>VLOOKUP(J:J,Sheet2!A:B,2,0)</f>
        <v>Nepoznata</v>
      </c>
      <c r="AV741" s="5"/>
      <c r="AW741" t="s">
        <v>795</v>
      </c>
      <c r="AX741" s="5"/>
    </row>
    <row r="742" spans="18:50" x14ac:dyDescent="0.3">
      <c r="R742" t="str">
        <f>VLOOKUP(J:J,Sheet2!A:B,2,0)</f>
        <v>Nepoznata</v>
      </c>
      <c r="AV742" s="5"/>
      <c r="AW742" t="s">
        <v>796</v>
      </c>
      <c r="AX742" s="5"/>
    </row>
    <row r="743" spans="18:50" x14ac:dyDescent="0.3">
      <c r="R743" t="str">
        <f>VLOOKUP(J:J,Sheet2!A:B,2,0)</f>
        <v>Nepoznata</v>
      </c>
      <c r="AV743" s="5"/>
      <c r="AW743" t="s">
        <v>797</v>
      </c>
      <c r="AX743" s="5"/>
    </row>
    <row r="744" spans="18:50" x14ac:dyDescent="0.3">
      <c r="R744" t="str">
        <f>VLOOKUP(J:J,Sheet2!A:B,2,0)</f>
        <v>Nepoznata</v>
      </c>
      <c r="AV744" s="5"/>
      <c r="AW744" t="s">
        <v>798</v>
      </c>
      <c r="AX744" s="5"/>
    </row>
    <row r="745" spans="18:50" x14ac:dyDescent="0.3">
      <c r="R745" t="str">
        <f>VLOOKUP(J:J,Sheet2!A:B,2,0)</f>
        <v>Nepoznata</v>
      </c>
      <c r="AV745" s="5"/>
      <c r="AW745" t="s">
        <v>799</v>
      </c>
      <c r="AX745" s="5"/>
    </row>
    <row r="746" spans="18:50" x14ac:dyDescent="0.3">
      <c r="R746" t="str">
        <f>VLOOKUP(J:J,Sheet2!A:B,2,0)</f>
        <v>Nepoznata</v>
      </c>
      <c r="AV746" s="5"/>
      <c r="AW746" t="s">
        <v>800</v>
      </c>
      <c r="AX746" s="5"/>
    </row>
    <row r="747" spans="18:50" x14ac:dyDescent="0.3">
      <c r="R747" t="str">
        <f>VLOOKUP(J:J,Sheet2!A:B,2,0)</f>
        <v>Nepoznata</v>
      </c>
      <c r="AV747" s="5"/>
      <c r="AW747" t="s">
        <v>801</v>
      </c>
      <c r="AX747" s="5"/>
    </row>
    <row r="748" spans="18:50" x14ac:dyDescent="0.3">
      <c r="R748" t="str">
        <f>VLOOKUP(J:J,Sheet2!A:B,2,0)</f>
        <v>Nepoznata</v>
      </c>
      <c r="AV748" s="5"/>
      <c r="AW748" t="s">
        <v>802</v>
      </c>
      <c r="AX748" s="5"/>
    </row>
    <row r="749" spans="18:50" x14ac:dyDescent="0.3">
      <c r="R749" t="str">
        <f>VLOOKUP(J:J,Sheet2!A:B,2,0)</f>
        <v>Nepoznata</v>
      </c>
      <c r="AV749" s="5"/>
      <c r="AW749" t="s">
        <v>803</v>
      </c>
      <c r="AX749" s="5"/>
    </row>
    <row r="750" spans="18:50" x14ac:dyDescent="0.3">
      <c r="R750" t="str">
        <f>VLOOKUP(J:J,Sheet2!A:B,2,0)</f>
        <v>Nepoznata</v>
      </c>
      <c r="AV750" s="5"/>
      <c r="AW750" t="s">
        <v>804</v>
      </c>
      <c r="AX750" s="5"/>
    </row>
    <row r="751" spans="18:50" x14ac:dyDescent="0.3">
      <c r="R751" t="str">
        <f>VLOOKUP(J:J,Sheet2!A:B,2,0)</f>
        <v>Nepoznata</v>
      </c>
      <c r="AV751" s="5"/>
      <c r="AW751" t="s">
        <v>805</v>
      </c>
      <c r="AX751" s="5"/>
    </row>
    <row r="752" spans="18:50" x14ac:dyDescent="0.3">
      <c r="R752" t="str">
        <f>VLOOKUP(J:J,Sheet2!A:B,2,0)</f>
        <v>Nepoznata</v>
      </c>
      <c r="AV752" s="5"/>
      <c r="AW752" t="s">
        <v>806</v>
      </c>
      <c r="AX752" s="5"/>
    </row>
    <row r="753" spans="18:50" x14ac:dyDescent="0.3">
      <c r="R753" t="str">
        <f>VLOOKUP(J:J,Sheet2!A:B,2,0)</f>
        <v>Nepoznata</v>
      </c>
      <c r="AV753" s="5"/>
      <c r="AW753" t="s">
        <v>807</v>
      </c>
      <c r="AX753" s="5"/>
    </row>
    <row r="754" spans="18:50" x14ac:dyDescent="0.3">
      <c r="R754" t="str">
        <f>VLOOKUP(J:J,Sheet2!A:B,2,0)</f>
        <v>Nepoznata</v>
      </c>
      <c r="AV754" s="5"/>
      <c r="AW754" t="s">
        <v>808</v>
      </c>
      <c r="AX754" s="5"/>
    </row>
    <row r="755" spans="18:50" x14ac:dyDescent="0.3">
      <c r="R755" t="str">
        <f>VLOOKUP(J:J,Sheet2!A:B,2,0)</f>
        <v>Nepoznata</v>
      </c>
      <c r="AV755" s="5"/>
      <c r="AW755" t="s">
        <v>809</v>
      </c>
      <c r="AX755" s="5"/>
    </row>
    <row r="756" spans="18:50" x14ac:dyDescent="0.3">
      <c r="R756" t="str">
        <f>VLOOKUP(J:J,Sheet2!A:B,2,0)</f>
        <v>Nepoznata</v>
      </c>
      <c r="AV756" s="5"/>
      <c r="AW756" t="s">
        <v>810</v>
      </c>
      <c r="AX756" s="5"/>
    </row>
    <row r="757" spans="18:50" x14ac:dyDescent="0.3">
      <c r="R757" t="str">
        <f>VLOOKUP(J:J,Sheet2!A:B,2,0)</f>
        <v>Nepoznata</v>
      </c>
      <c r="AV757" s="5"/>
      <c r="AW757" t="s">
        <v>811</v>
      </c>
      <c r="AX757" s="5"/>
    </row>
    <row r="758" spans="18:50" x14ac:dyDescent="0.3">
      <c r="R758" t="str">
        <f>VLOOKUP(J:J,Sheet2!A:B,2,0)</f>
        <v>Nepoznata</v>
      </c>
      <c r="AV758" s="5"/>
      <c r="AW758" t="s">
        <v>812</v>
      </c>
      <c r="AX758" s="5"/>
    </row>
    <row r="759" spans="18:50" x14ac:dyDescent="0.3">
      <c r="R759" t="str">
        <f>VLOOKUP(J:J,Sheet2!A:B,2,0)</f>
        <v>Nepoznata</v>
      </c>
      <c r="AV759" s="5"/>
      <c r="AW759" t="s">
        <v>813</v>
      </c>
      <c r="AX759" s="5"/>
    </row>
    <row r="760" spans="18:50" x14ac:dyDescent="0.3">
      <c r="R760" t="str">
        <f>VLOOKUP(J:J,Sheet2!A:B,2,0)</f>
        <v>Nepoznata</v>
      </c>
      <c r="AV760" s="5"/>
      <c r="AW760" t="s">
        <v>814</v>
      </c>
      <c r="AX760" s="5"/>
    </row>
    <row r="761" spans="18:50" x14ac:dyDescent="0.3">
      <c r="R761" t="str">
        <f>VLOOKUP(J:J,Sheet2!A:B,2,0)</f>
        <v>Nepoznata</v>
      </c>
      <c r="AV761" s="5"/>
      <c r="AW761" t="s">
        <v>815</v>
      </c>
      <c r="AX761" s="5"/>
    </row>
    <row r="762" spans="18:50" x14ac:dyDescent="0.3">
      <c r="R762" t="str">
        <f>VLOOKUP(J:J,Sheet2!A:B,2,0)</f>
        <v>Nepoznata</v>
      </c>
      <c r="AV762" s="5"/>
      <c r="AW762" t="s">
        <v>816</v>
      </c>
      <c r="AX762" s="5"/>
    </row>
    <row r="763" spans="18:50" x14ac:dyDescent="0.3">
      <c r="R763" t="str">
        <f>VLOOKUP(J:J,Sheet2!A:B,2,0)</f>
        <v>Nepoznata</v>
      </c>
      <c r="AV763" s="5"/>
      <c r="AW763" t="s">
        <v>817</v>
      </c>
      <c r="AX763" s="5"/>
    </row>
    <row r="764" spans="18:50" x14ac:dyDescent="0.3">
      <c r="R764" t="str">
        <f>VLOOKUP(J:J,Sheet2!A:B,2,0)</f>
        <v>Nepoznata</v>
      </c>
      <c r="AV764" s="5"/>
      <c r="AW764" t="s">
        <v>818</v>
      </c>
      <c r="AX764" s="5"/>
    </row>
    <row r="765" spans="18:50" x14ac:dyDescent="0.3">
      <c r="R765" t="str">
        <f>VLOOKUP(J:J,Sheet2!A:B,2,0)</f>
        <v>Nepoznata</v>
      </c>
      <c r="AV765" s="5"/>
      <c r="AW765" t="s">
        <v>819</v>
      </c>
      <c r="AX765" s="5"/>
    </row>
    <row r="766" spans="18:50" x14ac:dyDescent="0.3">
      <c r="R766" t="str">
        <f>VLOOKUP(J:J,Sheet2!A:B,2,0)</f>
        <v>Nepoznata</v>
      </c>
      <c r="AV766" s="5"/>
      <c r="AW766" t="s">
        <v>820</v>
      </c>
      <c r="AX766" s="5"/>
    </row>
    <row r="767" spans="18:50" x14ac:dyDescent="0.3">
      <c r="R767" t="str">
        <f>VLOOKUP(J:J,Sheet2!A:B,2,0)</f>
        <v>Nepoznata</v>
      </c>
      <c r="AV767" s="5"/>
      <c r="AW767" t="s">
        <v>821</v>
      </c>
      <c r="AX767" s="5"/>
    </row>
    <row r="768" spans="18:50" x14ac:dyDescent="0.3">
      <c r="R768" t="str">
        <f>VLOOKUP(J:J,Sheet2!A:B,2,0)</f>
        <v>Nepoznata</v>
      </c>
      <c r="AV768" s="5"/>
      <c r="AW768" t="s">
        <v>822</v>
      </c>
      <c r="AX768" s="5"/>
    </row>
    <row r="769" spans="18:50" x14ac:dyDescent="0.3">
      <c r="R769" t="str">
        <f>VLOOKUP(J:J,Sheet2!A:B,2,0)</f>
        <v>Nepoznata</v>
      </c>
      <c r="AV769" s="5"/>
      <c r="AW769" t="s">
        <v>823</v>
      </c>
      <c r="AX769" s="5"/>
    </row>
    <row r="770" spans="18:50" x14ac:dyDescent="0.3">
      <c r="R770" t="str">
        <f>VLOOKUP(J:J,Sheet2!A:B,2,0)</f>
        <v>Nepoznata</v>
      </c>
      <c r="AV770" s="5"/>
      <c r="AW770" t="s">
        <v>824</v>
      </c>
      <c r="AX770" s="5"/>
    </row>
    <row r="771" spans="18:50" x14ac:dyDescent="0.3">
      <c r="R771" t="str">
        <f>VLOOKUP(J:J,Sheet2!A:B,2,0)</f>
        <v>Nepoznata</v>
      </c>
      <c r="AV771" s="5"/>
      <c r="AW771" t="s">
        <v>825</v>
      </c>
      <c r="AX771" s="5"/>
    </row>
    <row r="772" spans="18:50" x14ac:dyDescent="0.3">
      <c r="R772" t="str">
        <f>VLOOKUP(J:J,Sheet2!A:B,2,0)</f>
        <v>Nepoznata</v>
      </c>
      <c r="AV772" s="5"/>
      <c r="AW772" t="s">
        <v>826</v>
      </c>
      <c r="AX772" s="5"/>
    </row>
    <row r="773" spans="18:50" x14ac:dyDescent="0.3">
      <c r="R773" t="str">
        <f>VLOOKUP(J:J,Sheet2!A:B,2,0)</f>
        <v>Nepoznata</v>
      </c>
      <c r="AV773" s="5"/>
      <c r="AW773" t="s">
        <v>827</v>
      </c>
      <c r="AX773" s="5"/>
    </row>
    <row r="774" spans="18:50" x14ac:dyDescent="0.3">
      <c r="R774" t="str">
        <f>VLOOKUP(J:J,Sheet2!A:B,2,0)</f>
        <v>Nepoznata</v>
      </c>
      <c r="AV774" s="5"/>
      <c r="AW774" t="s">
        <v>828</v>
      </c>
      <c r="AX774" s="5"/>
    </row>
    <row r="775" spans="18:50" x14ac:dyDescent="0.3">
      <c r="R775" t="str">
        <f>VLOOKUP(J:J,Sheet2!A:B,2,0)</f>
        <v>Nepoznata</v>
      </c>
      <c r="AV775" s="5"/>
      <c r="AW775" t="s">
        <v>829</v>
      </c>
      <c r="AX775" s="5"/>
    </row>
    <row r="776" spans="18:50" x14ac:dyDescent="0.3">
      <c r="R776" t="str">
        <f>VLOOKUP(J:J,Sheet2!A:B,2,0)</f>
        <v>Nepoznata</v>
      </c>
      <c r="AV776" s="5"/>
      <c r="AW776" t="s">
        <v>830</v>
      </c>
      <c r="AX776" s="5"/>
    </row>
    <row r="777" spans="18:50" x14ac:dyDescent="0.3">
      <c r="R777" t="str">
        <f>VLOOKUP(J:J,Sheet2!A:B,2,0)</f>
        <v>Nepoznata</v>
      </c>
      <c r="AV777" s="5"/>
      <c r="AW777" t="s">
        <v>831</v>
      </c>
      <c r="AX777" s="5"/>
    </row>
    <row r="778" spans="18:50" x14ac:dyDescent="0.3">
      <c r="R778" t="str">
        <f>VLOOKUP(J:J,Sheet2!A:B,2,0)</f>
        <v>Nepoznata</v>
      </c>
      <c r="AV778" s="5"/>
      <c r="AW778" t="s">
        <v>832</v>
      </c>
      <c r="AX778" s="5"/>
    </row>
    <row r="779" spans="18:50" x14ac:dyDescent="0.3">
      <c r="R779" t="str">
        <f>VLOOKUP(J:J,Sheet2!A:B,2,0)</f>
        <v>Nepoznata</v>
      </c>
      <c r="AV779" s="5"/>
      <c r="AW779" t="s">
        <v>833</v>
      </c>
      <c r="AX779" s="5"/>
    </row>
    <row r="780" spans="18:50" x14ac:dyDescent="0.3">
      <c r="R780" t="str">
        <f>VLOOKUP(J:J,Sheet2!A:B,2,0)</f>
        <v>Nepoznata</v>
      </c>
      <c r="AV780" s="5"/>
      <c r="AW780" t="s">
        <v>834</v>
      </c>
      <c r="AX780" s="5"/>
    </row>
    <row r="781" spans="18:50" x14ac:dyDescent="0.3">
      <c r="R781" t="str">
        <f>VLOOKUP(J:J,Sheet2!A:B,2,0)</f>
        <v>Nepoznata</v>
      </c>
      <c r="AV781" s="5"/>
      <c r="AW781" t="s">
        <v>835</v>
      </c>
      <c r="AX781" s="5"/>
    </row>
    <row r="782" spans="18:50" x14ac:dyDescent="0.3">
      <c r="R782" t="str">
        <f>VLOOKUP(J:J,Sheet2!A:B,2,0)</f>
        <v>Nepoznata</v>
      </c>
      <c r="AV782" s="5"/>
      <c r="AW782" t="s">
        <v>836</v>
      </c>
      <c r="AX782" s="5"/>
    </row>
    <row r="783" spans="18:50" x14ac:dyDescent="0.3">
      <c r="R783" t="str">
        <f>VLOOKUP(J:J,Sheet2!A:B,2,0)</f>
        <v>Nepoznata</v>
      </c>
      <c r="AV783" s="5"/>
      <c r="AW783" t="s">
        <v>837</v>
      </c>
      <c r="AX783" s="5"/>
    </row>
    <row r="784" spans="18:50" x14ac:dyDescent="0.3">
      <c r="R784" t="str">
        <f>VLOOKUP(J:J,Sheet2!A:B,2,0)</f>
        <v>Nepoznata</v>
      </c>
      <c r="AV784" s="5"/>
      <c r="AW784" t="s">
        <v>838</v>
      </c>
      <c r="AX784" s="5"/>
    </row>
    <row r="785" spans="18:50" x14ac:dyDescent="0.3">
      <c r="R785" t="str">
        <f>VLOOKUP(J:J,Sheet2!A:B,2,0)</f>
        <v>Nepoznata</v>
      </c>
      <c r="AV785" s="5"/>
      <c r="AW785" t="s">
        <v>839</v>
      </c>
      <c r="AX785" s="5"/>
    </row>
    <row r="786" spans="18:50" x14ac:dyDescent="0.3">
      <c r="R786" t="str">
        <f>VLOOKUP(J:J,Sheet2!A:B,2,0)</f>
        <v>Nepoznata</v>
      </c>
      <c r="AV786" s="5"/>
      <c r="AW786" t="s">
        <v>840</v>
      </c>
      <c r="AX786" s="5"/>
    </row>
    <row r="787" spans="18:50" x14ac:dyDescent="0.3">
      <c r="R787" t="str">
        <f>VLOOKUP(J:J,Sheet2!A:B,2,0)</f>
        <v>Nepoznata</v>
      </c>
      <c r="AV787" s="5"/>
      <c r="AW787" t="s">
        <v>841</v>
      </c>
      <c r="AX787" s="5"/>
    </row>
    <row r="788" spans="18:50" x14ac:dyDescent="0.3">
      <c r="R788" t="str">
        <f>VLOOKUP(J:J,Sheet2!A:B,2,0)</f>
        <v>Nepoznata</v>
      </c>
      <c r="AV788" s="5"/>
      <c r="AW788" t="s">
        <v>842</v>
      </c>
      <c r="AX788" s="5"/>
    </row>
    <row r="789" spans="18:50" x14ac:dyDescent="0.3">
      <c r="R789" t="str">
        <f>VLOOKUP(J:J,Sheet2!A:B,2,0)</f>
        <v>Nepoznata</v>
      </c>
      <c r="AV789" s="5"/>
      <c r="AW789" t="s">
        <v>843</v>
      </c>
      <c r="AX789" s="5"/>
    </row>
    <row r="790" spans="18:50" x14ac:dyDescent="0.3">
      <c r="R790" t="str">
        <f>VLOOKUP(J:J,Sheet2!A:B,2,0)</f>
        <v>Nepoznata</v>
      </c>
      <c r="AV790" s="5"/>
      <c r="AW790" t="s">
        <v>844</v>
      </c>
      <c r="AX790" s="5"/>
    </row>
    <row r="791" spans="18:50" x14ac:dyDescent="0.3">
      <c r="R791" t="str">
        <f>VLOOKUP(J:J,Sheet2!A:B,2,0)</f>
        <v>Nepoznata</v>
      </c>
      <c r="AV791" s="5"/>
      <c r="AW791" t="s">
        <v>845</v>
      </c>
      <c r="AX791" s="5"/>
    </row>
    <row r="792" spans="18:50" x14ac:dyDescent="0.3">
      <c r="R792" t="str">
        <f>VLOOKUP(J:J,Sheet2!A:B,2,0)</f>
        <v>Nepoznata</v>
      </c>
      <c r="AV792" s="5"/>
      <c r="AW792" t="s">
        <v>846</v>
      </c>
      <c r="AX792" s="5"/>
    </row>
    <row r="793" spans="18:50" x14ac:dyDescent="0.3">
      <c r="R793" t="str">
        <f>VLOOKUP(J:J,Sheet2!A:B,2,0)</f>
        <v>Nepoznata</v>
      </c>
      <c r="AV793" s="5"/>
      <c r="AW793" t="s">
        <v>847</v>
      </c>
      <c r="AX793" s="5"/>
    </row>
    <row r="794" spans="18:50" x14ac:dyDescent="0.3">
      <c r="R794" t="str">
        <f>VLOOKUP(J:J,Sheet2!A:B,2,0)</f>
        <v>Nepoznata</v>
      </c>
      <c r="AV794" s="5"/>
      <c r="AW794" t="s">
        <v>848</v>
      </c>
      <c r="AX794" s="5"/>
    </row>
    <row r="795" spans="18:50" x14ac:dyDescent="0.3">
      <c r="R795" t="str">
        <f>VLOOKUP(J:J,Sheet2!A:B,2,0)</f>
        <v>Nepoznata</v>
      </c>
      <c r="AV795" s="5"/>
      <c r="AW795" t="s">
        <v>849</v>
      </c>
      <c r="AX795" s="5"/>
    </row>
    <row r="796" spans="18:50" x14ac:dyDescent="0.3">
      <c r="R796" t="str">
        <f>VLOOKUP(J:J,Sheet2!A:B,2,0)</f>
        <v>Nepoznata</v>
      </c>
      <c r="AV796" s="5"/>
      <c r="AW796" t="s">
        <v>850</v>
      </c>
      <c r="AX796" s="5"/>
    </row>
    <row r="797" spans="18:50" x14ac:dyDescent="0.3">
      <c r="R797" t="str">
        <f>VLOOKUP(J:J,Sheet2!A:B,2,0)</f>
        <v>Nepoznata</v>
      </c>
      <c r="AV797" s="5"/>
      <c r="AW797" t="s">
        <v>851</v>
      </c>
      <c r="AX797" s="5"/>
    </row>
    <row r="798" spans="18:50" x14ac:dyDescent="0.3">
      <c r="R798" t="str">
        <f>VLOOKUP(J:J,Sheet2!A:B,2,0)</f>
        <v>Nepoznata</v>
      </c>
      <c r="AV798" s="5"/>
      <c r="AW798" t="s">
        <v>852</v>
      </c>
      <c r="AX798" s="5"/>
    </row>
    <row r="799" spans="18:50" x14ac:dyDescent="0.3">
      <c r="R799" t="str">
        <f>VLOOKUP(J:J,Sheet2!A:B,2,0)</f>
        <v>Nepoznata</v>
      </c>
      <c r="AV799" s="5"/>
      <c r="AW799" t="s">
        <v>853</v>
      </c>
      <c r="AX799" s="5"/>
    </row>
    <row r="800" spans="18:50" x14ac:dyDescent="0.3">
      <c r="R800" t="str">
        <f>VLOOKUP(J:J,Sheet2!A:B,2,0)</f>
        <v>Nepoznata</v>
      </c>
      <c r="AV800" s="5"/>
      <c r="AW800" t="s">
        <v>854</v>
      </c>
      <c r="AX800" s="5"/>
    </row>
    <row r="801" spans="18:50" x14ac:dyDescent="0.3">
      <c r="R801" t="str">
        <f>VLOOKUP(J:J,Sheet2!A:B,2,0)</f>
        <v>Nepoznata</v>
      </c>
      <c r="AV801" s="5"/>
      <c r="AW801" t="s">
        <v>855</v>
      </c>
      <c r="AX801" s="5"/>
    </row>
    <row r="802" spans="18:50" x14ac:dyDescent="0.3">
      <c r="R802" t="str">
        <f>VLOOKUP(J:J,Sheet2!A:B,2,0)</f>
        <v>Nepoznata</v>
      </c>
      <c r="AV802" s="5"/>
      <c r="AW802" t="s">
        <v>856</v>
      </c>
      <c r="AX802" s="5"/>
    </row>
    <row r="803" spans="18:50" x14ac:dyDescent="0.3">
      <c r="R803" t="str">
        <f>VLOOKUP(J:J,Sheet2!A:B,2,0)</f>
        <v>Nepoznata</v>
      </c>
      <c r="AV803" s="5"/>
      <c r="AW803" t="s">
        <v>857</v>
      </c>
      <c r="AX803" s="5"/>
    </row>
    <row r="804" spans="18:50" x14ac:dyDescent="0.3">
      <c r="R804" t="str">
        <f>VLOOKUP(J:J,Sheet2!A:B,2,0)</f>
        <v>Nepoznata</v>
      </c>
      <c r="AV804" s="5"/>
      <c r="AW804" t="s">
        <v>858</v>
      </c>
      <c r="AX804" s="5"/>
    </row>
    <row r="805" spans="18:50" x14ac:dyDescent="0.3">
      <c r="R805" t="str">
        <f>VLOOKUP(J:J,Sheet2!A:B,2,0)</f>
        <v>Nepoznata</v>
      </c>
      <c r="AV805" s="5"/>
      <c r="AW805" t="s">
        <v>859</v>
      </c>
      <c r="AX805" s="5"/>
    </row>
    <row r="806" spans="18:50" x14ac:dyDescent="0.3">
      <c r="R806" t="str">
        <f>VLOOKUP(J:J,Sheet2!A:B,2,0)</f>
        <v>Nepoznata</v>
      </c>
      <c r="AV806" s="5"/>
      <c r="AW806" t="s">
        <v>860</v>
      </c>
      <c r="AX806" s="5"/>
    </row>
    <row r="807" spans="18:50" x14ac:dyDescent="0.3">
      <c r="R807" t="str">
        <f>VLOOKUP(J:J,Sheet2!A:B,2,0)</f>
        <v>Nepoznata</v>
      </c>
      <c r="AV807" s="5"/>
      <c r="AW807" t="s">
        <v>861</v>
      </c>
      <c r="AX807" s="5"/>
    </row>
    <row r="808" spans="18:50" x14ac:dyDescent="0.3">
      <c r="R808" t="str">
        <f>VLOOKUP(J:J,Sheet2!A:B,2,0)</f>
        <v>Nepoznata</v>
      </c>
      <c r="AV808" s="5"/>
      <c r="AW808" t="s">
        <v>862</v>
      </c>
      <c r="AX808" s="5"/>
    </row>
    <row r="809" spans="18:50" x14ac:dyDescent="0.3">
      <c r="R809" t="str">
        <f>VLOOKUP(J:J,Sheet2!A:B,2,0)</f>
        <v>Nepoznata</v>
      </c>
      <c r="AV809" s="5"/>
      <c r="AW809" t="s">
        <v>863</v>
      </c>
      <c r="AX809" s="5"/>
    </row>
    <row r="810" spans="18:50" x14ac:dyDescent="0.3">
      <c r="R810" t="str">
        <f>VLOOKUP(J:J,Sheet2!A:B,2,0)</f>
        <v>Nepoznata</v>
      </c>
      <c r="AV810" s="5"/>
      <c r="AW810" t="s">
        <v>864</v>
      </c>
      <c r="AX810" s="5"/>
    </row>
    <row r="811" spans="18:50" x14ac:dyDescent="0.3">
      <c r="R811" t="str">
        <f>VLOOKUP(J:J,Sheet2!A:B,2,0)</f>
        <v>Nepoznata</v>
      </c>
      <c r="AV811" s="5"/>
      <c r="AW811" t="s">
        <v>865</v>
      </c>
      <c r="AX811" s="5"/>
    </row>
    <row r="812" spans="18:50" x14ac:dyDescent="0.3">
      <c r="R812" t="str">
        <f>VLOOKUP(J:J,Sheet2!A:B,2,0)</f>
        <v>Nepoznata</v>
      </c>
      <c r="AV812" s="5"/>
      <c r="AW812" t="s">
        <v>866</v>
      </c>
      <c r="AX812" s="5"/>
    </row>
    <row r="813" spans="18:50" x14ac:dyDescent="0.3">
      <c r="R813" t="str">
        <f>VLOOKUP(J:J,Sheet2!A:B,2,0)</f>
        <v>Nepoznata</v>
      </c>
      <c r="AV813" s="5"/>
      <c r="AW813" t="s">
        <v>867</v>
      </c>
      <c r="AX813" s="5"/>
    </row>
    <row r="814" spans="18:50" x14ac:dyDescent="0.3">
      <c r="R814" t="str">
        <f>VLOOKUP(J:J,Sheet2!A:B,2,0)</f>
        <v>Nepoznata</v>
      </c>
      <c r="AV814" s="5"/>
      <c r="AW814" t="s">
        <v>868</v>
      </c>
      <c r="AX814" s="5"/>
    </row>
    <row r="815" spans="18:50" x14ac:dyDescent="0.3">
      <c r="R815" t="str">
        <f>VLOOKUP(J:J,Sheet2!A:B,2,0)</f>
        <v>Nepoznata</v>
      </c>
      <c r="AV815" s="5"/>
      <c r="AW815" t="s">
        <v>869</v>
      </c>
      <c r="AX815" s="5"/>
    </row>
    <row r="816" spans="18:50" x14ac:dyDescent="0.3">
      <c r="R816" t="str">
        <f>VLOOKUP(J:J,Sheet2!A:B,2,0)</f>
        <v>Nepoznata</v>
      </c>
      <c r="AV816" s="5"/>
      <c r="AW816" t="s">
        <v>870</v>
      </c>
      <c r="AX816" s="5"/>
    </row>
    <row r="817" spans="18:50" x14ac:dyDescent="0.3">
      <c r="R817" t="str">
        <f>VLOOKUP(J:J,Sheet2!A:B,2,0)</f>
        <v>Nepoznata</v>
      </c>
      <c r="AV817" s="5"/>
      <c r="AW817" t="s">
        <v>871</v>
      </c>
      <c r="AX817" s="5"/>
    </row>
    <row r="818" spans="18:50" x14ac:dyDescent="0.3">
      <c r="R818" t="str">
        <f>VLOOKUP(J:J,Sheet2!A:B,2,0)</f>
        <v>Nepoznata</v>
      </c>
      <c r="AV818" s="5"/>
      <c r="AW818" t="s">
        <v>872</v>
      </c>
      <c r="AX818" s="5"/>
    </row>
    <row r="819" spans="18:50" x14ac:dyDescent="0.3">
      <c r="R819" t="str">
        <f>VLOOKUP(J:J,Sheet2!A:B,2,0)</f>
        <v>Nepoznata</v>
      </c>
      <c r="AV819" s="5"/>
      <c r="AW819" t="s">
        <v>873</v>
      </c>
      <c r="AX819" s="5"/>
    </row>
    <row r="820" spans="18:50" x14ac:dyDescent="0.3">
      <c r="R820" t="str">
        <f>VLOOKUP(J:J,Sheet2!A:B,2,0)</f>
        <v>Nepoznata</v>
      </c>
      <c r="AV820" s="5"/>
      <c r="AW820" t="s">
        <v>874</v>
      </c>
      <c r="AX820" s="5"/>
    </row>
    <row r="821" spans="18:50" x14ac:dyDescent="0.3">
      <c r="R821" t="str">
        <f>VLOOKUP(J:J,Sheet2!A:B,2,0)</f>
        <v>Nepoznata</v>
      </c>
      <c r="AV821" s="5"/>
      <c r="AW821" t="s">
        <v>875</v>
      </c>
      <c r="AX821" s="5"/>
    </row>
    <row r="822" spans="18:50" x14ac:dyDescent="0.3">
      <c r="R822" t="str">
        <f>VLOOKUP(J:J,Sheet2!A:B,2,0)</f>
        <v>Nepoznata</v>
      </c>
      <c r="AV822" s="5"/>
      <c r="AW822" t="s">
        <v>876</v>
      </c>
      <c r="AX822" s="5"/>
    </row>
    <row r="823" spans="18:50" x14ac:dyDescent="0.3">
      <c r="R823" t="str">
        <f>VLOOKUP(J:J,Sheet2!A:B,2,0)</f>
        <v>Nepoznata</v>
      </c>
      <c r="AV823" s="5"/>
      <c r="AW823" t="s">
        <v>877</v>
      </c>
      <c r="AX823" s="5"/>
    </row>
    <row r="824" spans="18:50" x14ac:dyDescent="0.3">
      <c r="R824" t="str">
        <f>VLOOKUP(J:J,Sheet2!A:B,2,0)</f>
        <v>Nepoznata</v>
      </c>
      <c r="AV824" s="5"/>
      <c r="AW824" t="s">
        <v>878</v>
      </c>
      <c r="AX824" s="5"/>
    </row>
    <row r="825" spans="18:50" x14ac:dyDescent="0.3">
      <c r="R825" t="str">
        <f>VLOOKUP(J:J,Sheet2!A:B,2,0)</f>
        <v>Nepoznata</v>
      </c>
      <c r="AV825" s="5"/>
      <c r="AW825" t="s">
        <v>879</v>
      </c>
      <c r="AX825" s="5"/>
    </row>
    <row r="826" spans="18:50" x14ac:dyDescent="0.3">
      <c r="R826" t="str">
        <f>VLOOKUP(J:J,Sheet2!A:B,2,0)</f>
        <v>Nepoznata</v>
      </c>
      <c r="AV826" s="5"/>
      <c r="AW826" t="s">
        <v>880</v>
      </c>
      <c r="AX826" s="5"/>
    </row>
    <row r="827" spans="18:50" x14ac:dyDescent="0.3">
      <c r="R827" t="str">
        <f>VLOOKUP(J:J,Sheet2!A:B,2,0)</f>
        <v>Nepoznata</v>
      </c>
      <c r="AV827" s="5"/>
      <c r="AW827" t="s">
        <v>881</v>
      </c>
      <c r="AX827" s="5"/>
    </row>
    <row r="828" spans="18:50" x14ac:dyDescent="0.3">
      <c r="R828" t="str">
        <f>VLOOKUP(J:J,Sheet2!A:B,2,0)</f>
        <v>Nepoznata</v>
      </c>
      <c r="AV828" s="5"/>
      <c r="AW828" t="s">
        <v>882</v>
      </c>
      <c r="AX828" s="5"/>
    </row>
    <row r="829" spans="18:50" x14ac:dyDescent="0.3">
      <c r="R829" t="str">
        <f>VLOOKUP(J:J,Sheet2!A:B,2,0)</f>
        <v>Nepoznata</v>
      </c>
      <c r="AV829" s="5"/>
      <c r="AW829" t="s">
        <v>883</v>
      </c>
      <c r="AX829" s="5"/>
    </row>
    <row r="830" spans="18:50" x14ac:dyDescent="0.3">
      <c r="R830" t="str">
        <f>VLOOKUP(J:J,Sheet2!A:B,2,0)</f>
        <v>Nepoznata</v>
      </c>
      <c r="AV830" s="5"/>
      <c r="AW830" t="s">
        <v>884</v>
      </c>
      <c r="AX830" s="5"/>
    </row>
    <row r="831" spans="18:50" x14ac:dyDescent="0.3">
      <c r="R831" t="str">
        <f>VLOOKUP(J:J,Sheet2!A:B,2,0)</f>
        <v>Nepoznata</v>
      </c>
      <c r="AV831" s="5"/>
      <c r="AW831" t="s">
        <v>885</v>
      </c>
      <c r="AX831" s="5"/>
    </row>
    <row r="832" spans="18:50" x14ac:dyDescent="0.3">
      <c r="R832" t="str">
        <f>VLOOKUP(J:J,Sheet2!A:B,2,0)</f>
        <v>Nepoznata</v>
      </c>
      <c r="AV832" s="5"/>
      <c r="AW832" t="s">
        <v>886</v>
      </c>
      <c r="AX832" s="5"/>
    </row>
    <row r="833" spans="18:50" x14ac:dyDescent="0.3">
      <c r="R833" t="str">
        <f>VLOOKUP(J:J,Sheet2!A:B,2,0)</f>
        <v>Nepoznata</v>
      </c>
      <c r="AV833" s="5"/>
      <c r="AW833" t="s">
        <v>887</v>
      </c>
      <c r="AX833" s="5"/>
    </row>
    <row r="834" spans="18:50" x14ac:dyDescent="0.3">
      <c r="R834" t="str">
        <f>VLOOKUP(J:J,Sheet2!A:B,2,0)</f>
        <v>Nepoznata</v>
      </c>
      <c r="AV834" s="5"/>
      <c r="AW834" t="s">
        <v>888</v>
      </c>
      <c r="AX834" s="5"/>
    </row>
    <row r="835" spans="18:50" x14ac:dyDescent="0.3">
      <c r="R835" t="str">
        <f>VLOOKUP(J:J,Sheet2!A:B,2,0)</f>
        <v>Nepoznata</v>
      </c>
      <c r="AV835" s="5"/>
      <c r="AW835" t="s">
        <v>889</v>
      </c>
      <c r="AX835" s="5"/>
    </row>
    <row r="836" spans="18:50" x14ac:dyDescent="0.3">
      <c r="R836" t="str">
        <f>VLOOKUP(J:J,Sheet2!A:B,2,0)</f>
        <v>Nepoznata</v>
      </c>
      <c r="AV836" s="5"/>
      <c r="AW836" t="s">
        <v>890</v>
      </c>
      <c r="AX836" s="5"/>
    </row>
    <row r="837" spans="18:50" x14ac:dyDescent="0.3">
      <c r="R837" t="str">
        <f>VLOOKUP(J:J,Sheet2!A:B,2,0)</f>
        <v>Nepoznata</v>
      </c>
      <c r="AV837" s="5"/>
      <c r="AW837" t="s">
        <v>891</v>
      </c>
      <c r="AX837" s="5"/>
    </row>
    <row r="838" spans="18:50" x14ac:dyDescent="0.3">
      <c r="R838" t="str">
        <f>VLOOKUP(J:J,Sheet2!A:B,2,0)</f>
        <v>Nepoznata</v>
      </c>
      <c r="AV838" s="5"/>
      <c r="AW838" t="s">
        <v>892</v>
      </c>
      <c r="AX838" s="5"/>
    </row>
    <row r="839" spans="18:50" x14ac:dyDescent="0.3">
      <c r="R839" t="str">
        <f>VLOOKUP(J:J,Sheet2!A:B,2,0)</f>
        <v>Nepoznata</v>
      </c>
      <c r="AV839" s="5"/>
      <c r="AW839" t="s">
        <v>893</v>
      </c>
      <c r="AX839" s="5"/>
    </row>
    <row r="840" spans="18:50" x14ac:dyDescent="0.3">
      <c r="R840" t="str">
        <f>VLOOKUP(J:J,Sheet2!A:B,2,0)</f>
        <v>Nepoznata</v>
      </c>
      <c r="AV840" s="5"/>
      <c r="AW840" t="s">
        <v>894</v>
      </c>
      <c r="AX840" s="5"/>
    </row>
    <row r="841" spans="18:50" x14ac:dyDescent="0.3">
      <c r="R841" t="str">
        <f>VLOOKUP(J:J,Sheet2!A:B,2,0)</f>
        <v>Nepoznata</v>
      </c>
      <c r="AV841" s="5"/>
      <c r="AW841" t="s">
        <v>895</v>
      </c>
      <c r="AX841" s="5"/>
    </row>
    <row r="842" spans="18:50" x14ac:dyDescent="0.3">
      <c r="R842" t="str">
        <f>VLOOKUP(J:J,Sheet2!A:B,2,0)</f>
        <v>Nepoznata</v>
      </c>
      <c r="AV842" s="5"/>
      <c r="AW842" t="s">
        <v>895</v>
      </c>
      <c r="AX842" s="5"/>
    </row>
    <row r="843" spans="18:50" x14ac:dyDescent="0.3">
      <c r="R843" t="str">
        <f>VLOOKUP(J:J,Sheet2!A:B,2,0)</f>
        <v>Nepoznata</v>
      </c>
      <c r="AV843" s="5"/>
      <c r="AW843" t="s">
        <v>896</v>
      </c>
      <c r="AX843" s="5"/>
    </row>
    <row r="844" spans="18:50" x14ac:dyDescent="0.3">
      <c r="R844" t="str">
        <f>VLOOKUP(J:J,Sheet2!A:B,2,0)</f>
        <v>Nepoznata</v>
      </c>
      <c r="AV844" s="5"/>
      <c r="AW844" t="s">
        <v>897</v>
      </c>
      <c r="AX844" s="5"/>
    </row>
    <row r="845" spans="18:50" x14ac:dyDescent="0.3">
      <c r="R845" t="str">
        <f>VLOOKUP(J:J,Sheet2!A:B,2,0)</f>
        <v>Nepoznata</v>
      </c>
      <c r="AV845" s="5"/>
      <c r="AW845" t="s">
        <v>898</v>
      </c>
      <c r="AX845" s="5"/>
    </row>
    <row r="846" spans="18:50" x14ac:dyDescent="0.3">
      <c r="R846" t="str">
        <f>VLOOKUP(J:J,Sheet2!A:B,2,0)</f>
        <v>Nepoznata</v>
      </c>
      <c r="AV846" s="5"/>
      <c r="AW846" t="s">
        <v>899</v>
      </c>
      <c r="AX846" s="5"/>
    </row>
    <row r="847" spans="18:50" x14ac:dyDescent="0.3">
      <c r="R847" t="str">
        <f>VLOOKUP(J:J,Sheet2!A:B,2,0)</f>
        <v>Nepoznata</v>
      </c>
      <c r="AV847" s="5"/>
      <c r="AW847" t="s">
        <v>900</v>
      </c>
      <c r="AX847" s="5"/>
    </row>
    <row r="848" spans="18:50" x14ac:dyDescent="0.3">
      <c r="R848" t="str">
        <f>VLOOKUP(J:J,Sheet2!A:B,2,0)</f>
        <v>Nepoznata</v>
      </c>
      <c r="AV848" s="5"/>
      <c r="AW848" t="s">
        <v>901</v>
      </c>
      <c r="AX848" s="5"/>
    </row>
    <row r="849" spans="18:50" x14ac:dyDescent="0.3">
      <c r="R849" t="str">
        <f>VLOOKUP(J:J,Sheet2!A:B,2,0)</f>
        <v>Nepoznata</v>
      </c>
      <c r="AV849" s="5"/>
      <c r="AW849" t="s">
        <v>902</v>
      </c>
      <c r="AX849" s="5"/>
    </row>
    <row r="850" spans="18:50" x14ac:dyDescent="0.3">
      <c r="R850" t="str">
        <f>VLOOKUP(J:J,Sheet2!A:B,2,0)</f>
        <v>Nepoznata</v>
      </c>
      <c r="AV850" s="5"/>
      <c r="AW850" t="s">
        <v>903</v>
      </c>
      <c r="AX850" s="5"/>
    </row>
    <row r="851" spans="18:50" x14ac:dyDescent="0.3">
      <c r="R851" t="str">
        <f>VLOOKUP(J:J,Sheet2!A:B,2,0)</f>
        <v>Nepoznata</v>
      </c>
      <c r="AV851" s="5"/>
      <c r="AW851" t="s">
        <v>904</v>
      </c>
      <c r="AX851" s="5"/>
    </row>
    <row r="852" spans="18:50" x14ac:dyDescent="0.3">
      <c r="R852" t="str">
        <f>VLOOKUP(J:J,Sheet2!A:B,2,0)</f>
        <v>Nepoznata</v>
      </c>
      <c r="AV852" s="5"/>
      <c r="AW852" t="s">
        <v>905</v>
      </c>
      <c r="AX852" s="5"/>
    </row>
    <row r="853" spans="18:50" x14ac:dyDescent="0.3">
      <c r="R853" t="str">
        <f>VLOOKUP(J:J,Sheet2!A:B,2,0)</f>
        <v>Nepoznata</v>
      </c>
      <c r="AV853" s="5"/>
      <c r="AW853" t="s">
        <v>906</v>
      </c>
      <c r="AX853" s="5"/>
    </row>
    <row r="854" spans="18:50" x14ac:dyDescent="0.3">
      <c r="R854" t="str">
        <f>VLOOKUP(J:J,Sheet2!A:B,2,0)</f>
        <v>Nepoznata</v>
      </c>
      <c r="AV854" s="5"/>
      <c r="AW854" t="s">
        <v>907</v>
      </c>
      <c r="AX854" s="5"/>
    </row>
    <row r="855" spans="18:50" x14ac:dyDescent="0.3">
      <c r="R855" t="str">
        <f>VLOOKUP(J:J,Sheet2!A:B,2,0)</f>
        <v>Nepoznata</v>
      </c>
      <c r="AV855" s="5"/>
      <c r="AW855" t="s">
        <v>908</v>
      </c>
      <c r="AX855" s="5"/>
    </row>
    <row r="856" spans="18:50" x14ac:dyDescent="0.3">
      <c r="R856" t="str">
        <f>VLOOKUP(J:J,Sheet2!A:B,2,0)</f>
        <v>Nepoznata</v>
      </c>
      <c r="AV856" s="5"/>
      <c r="AW856" t="s">
        <v>909</v>
      </c>
      <c r="AX856" s="5"/>
    </row>
    <row r="857" spans="18:50" x14ac:dyDescent="0.3">
      <c r="R857" t="str">
        <f>VLOOKUP(J:J,Sheet2!A:B,2,0)</f>
        <v>Nepoznata</v>
      </c>
      <c r="AV857" s="5"/>
      <c r="AW857" t="s">
        <v>910</v>
      </c>
      <c r="AX857" s="5"/>
    </row>
    <row r="858" spans="18:50" x14ac:dyDescent="0.3">
      <c r="R858" t="str">
        <f>VLOOKUP(J:J,Sheet2!A:B,2,0)</f>
        <v>Nepoznata</v>
      </c>
      <c r="AV858" s="5"/>
      <c r="AW858" t="s">
        <v>911</v>
      </c>
      <c r="AX858" s="5"/>
    </row>
    <row r="859" spans="18:50" x14ac:dyDescent="0.3">
      <c r="R859" t="str">
        <f>VLOOKUP(J:J,Sheet2!A:B,2,0)</f>
        <v>Nepoznata</v>
      </c>
      <c r="AV859" s="5"/>
      <c r="AW859" t="s">
        <v>912</v>
      </c>
      <c r="AX859" s="5"/>
    </row>
    <row r="860" spans="18:50" x14ac:dyDescent="0.3">
      <c r="R860" t="str">
        <f>VLOOKUP(J:J,Sheet2!A:B,2,0)</f>
        <v>Nepoznata</v>
      </c>
      <c r="AV860" s="5"/>
      <c r="AW860" t="s">
        <v>913</v>
      </c>
      <c r="AX860" s="5"/>
    </row>
    <row r="861" spans="18:50" x14ac:dyDescent="0.3">
      <c r="R861" t="str">
        <f>VLOOKUP(J:J,Sheet2!A:B,2,0)</f>
        <v>Nepoznata</v>
      </c>
      <c r="AV861" s="5"/>
      <c r="AW861" t="s">
        <v>914</v>
      </c>
      <c r="AX861" s="5"/>
    </row>
    <row r="862" spans="18:50" x14ac:dyDescent="0.3">
      <c r="R862" t="str">
        <f>VLOOKUP(J:J,Sheet2!A:B,2,0)</f>
        <v>Nepoznata</v>
      </c>
      <c r="AV862" s="5"/>
      <c r="AW862" t="s">
        <v>915</v>
      </c>
      <c r="AX862" s="5"/>
    </row>
    <row r="863" spans="18:50" x14ac:dyDescent="0.3">
      <c r="R863" t="str">
        <f>VLOOKUP(J:J,Sheet2!A:B,2,0)</f>
        <v>Nepoznata</v>
      </c>
      <c r="AV863" s="5"/>
      <c r="AW863" t="s">
        <v>916</v>
      </c>
      <c r="AX863" s="5"/>
    </row>
    <row r="864" spans="18:50" x14ac:dyDescent="0.3">
      <c r="R864" t="str">
        <f>VLOOKUP(J:J,Sheet2!A:B,2,0)</f>
        <v>Nepoznata</v>
      </c>
      <c r="AV864" s="5"/>
      <c r="AW864" t="s">
        <v>917</v>
      </c>
      <c r="AX864" s="5"/>
    </row>
    <row r="865" spans="18:50" x14ac:dyDescent="0.3">
      <c r="R865" t="str">
        <f>VLOOKUP(J:J,Sheet2!A:B,2,0)</f>
        <v>Nepoznata</v>
      </c>
      <c r="AV865" s="5"/>
      <c r="AW865" t="s">
        <v>918</v>
      </c>
      <c r="AX865" s="5"/>
    </row>
    <row r="866" spans="18:50" x14ac:dyDescent="0.3">
      <c r="R866" t="str">
        <f>VLOOKUP(J:J,Sheet2!A:B,2,0)</f>
        <v>Nepoznata</v>
      </c>
      <c r="AV866" s="5"/>
      <c r="AW866" t="s">
        <v>919</v>
      </c>
      <c r="AX866" s="5"/>
    </row>
    <row r="867" spans="18:50" x14ac:dyDescent="0.3">
      <c r="R867" t="str">
        <f>VLOOKUP(J:J,Sheet2!A:B,2,0)</f>
        <v>Nepoznata</v>
      </c>
      <c r="AV867" s="5"/>
      <c r="AW867" t="s">
        <v>920</v>
      </c>
      <c r="AX867" s="5"/>
    </row>
    <row r="868" spans="18:50" x14ac:dyDescent="0.3">
      <c r="R868" t="str">
        <f>VLOOKUP(J:J,Sheet2!A:B,2,0)</f>
        <v>Nepoznata</v>
      </c>
      <c r="AV868" s="5"/>
      <c r="AW868" t="s">
        <v>921</v>
      </c>
      <c r="AX868" s="5"/>
    </row>
    <row r="869" spans="18:50" x14ac:dyDescent="0.3">
      <c r="R869" t="str">
        <f>VLOOKUP(J:J,Sheet2!A:B,2,0)</f>
        <v>Nepoznata</v>
      </c>
      <c r="AV869" s="5"/>
      <c r="AW869" t="s">
        <v>922</v>
      </c>
      <c r="AX869" s="5"/>
    </row>
    <row r="870" spans="18:50" x14ac:dyDescent="0.3">
      <c r="R870" t="str">
        <f>VLOOKUP(J:J,Sheet2!A:B,2,0)</f>
        <v>Nepoznata</v>
      </c>
      <c r="AV870" s="5"/>
      <c r="AW870" t="s">
        <v>923</v>
      </c>
      <c r="AX870" s="5"/>
    </row>
    <row r="871" spans="18:50" x14ac:dyDescent="0.3">
      <c r="R871" t="str">
        <f>VLOOKUP(J:J,Sheet2!A:B,2,0)</f>
        <v>Nepoznata</v>
      </c>
      <c r="AV871" s="5"/>
      <c r="AW871" t="s">
        <v>924</v>
      </c>
      <c r="AX871" s="5"/>
    </row>
    <row r="872" spans="18:50" x14ac:dyDescent="0.3">
      <c r="R872" t="str">
        <f>VLOOKUP(J:J,Sheet2!A:B,2,0)</f>
        <v>Nepoznata</v>
      </c>
      <c r="AV872" s="5"/>
      <c r="AW872" t="s">
        <v>925</v>
      </c>
      <c r="AX872" s="5"/>
    </row>
    <row r="873" spans="18:50" x14ac:dyDescent="0.3">
      <c r="R873" t="str">
        <f>VLOOKUP(J:J,Sheet2!A:B,2,0)</f>
        <v>Nepoznata</v>
      </c>
      <c r="AV873" s="5"/>
      <c r="AW873" t="s">
        <v>926</v>
      </c>
      <c r="AX873" s="5"/>
    </row>
    <row r="874" spans="18:50" x14ac:dyDescent="0.3">
      <c r="R874" t="str">
        <f>VLOOKUP(J:J,Sheet2!A:B,2,0)</f>
        <v>Nepoznata</v>
      </c>
      <c r="AV874" s="5"/>
      <c r="AW874" t="s">
        <v>927</v>
      </c>
      <c r="AX874" s="5"/>
    </row>
    <row r="875" spans="18:50" x14ac:dyDescent="0.3">
      <c r="R875" t="str">
        <f>VLOOKUP(J:J,Sheet2!A:B,2,0)</f>
        <v>Nepoznata</v>
      </c>
      <c r="AV875" s="5"/>
      <c r="AW875" t="s">
        <v>928</v>
      </c>
      <c r="AX875" s="5"/>
    </row>
    <row r="876" spans="18:50" x14ac:dyDescent="0.3">
      <c r="R876" t="str">
        <f>VLOOKUP(J:J,Sheet2!A:B,2,0)</f>
        <v>Nepoznata</v>
      </c>
      <c r="AV876" s="5"/>
      <c r="AW876" t="s">
        <v>929</v>
      </c>
      <c r="AX876" s="5"/>
    </row>
    <row r="877" spans="18:50" x14ac:dyDescent="0.3">
      <c r="R877" t="str">
        <f>VLOOKUP(J:J,Sheet2!A:B,2,0)</f>
        <v>Nepoznata</v>
      </c>
      <c r="AV877" s="5"/>
      <c r="AW877" t="s">
        <v>930</v>
      </c>
      <c r="AX877" s="5"/>
    </row>
    <row r="878" spans="18:50" x14ac:dyDescent="0.3">
      <c r="R878" t="str">
        <f>VLOOKUP(J:J,Sheet2!A:B,2,0)</f>
        <v>Nepoznata</v>
      </c>
      <c r="AV878" s="5"/>
      <c r="AW878" t="s">
        <v>931</v>
      </c>
      <c r="AX878" s="5"/>
    </row>
    <row r="879" spans="18:50" x14ac:dyDescent="0.3">
      <c r="R879" t="str">
        <f>VLOOKUP(J:J,Sheet2!A:B,2,0)</f>
        <v>Nepoznata</v>
      </c>
      <c r="AV879" s="5"/>
      <c r="AW879" t="s">
        <v>932</v>
      </c>
      <c r="AX879" s="5"/>
    </row>
    <row r="880" spans="18:50" x14ac:dyDescent="0.3">
      <c r="R880" t="str">
        <f>VLOOKUP(J:J,Sheet2!A:B,2,0)</f>
        <v>Nepoznata</v>
      </c>
      <c r="AV880" s="5"/>
      <c r="AW880" t="s">
        <v>933</v>
      </c>
      <c r="AX880" s="5"/>
    </row>
    <row r="881" spans="18:50" x14ac:dyDescent="0.3">
      <c r="R881" t="str">
        <f>VLOOKUP(J:J,Sheet2!A:B,2,0)</f>
        <v>Nepoznata</v>
      </c>
      <c r="AV881" s="5"/>
      <c r="AW881" t="s">
        <v>934</v>
      </c>
      <c r="AX881" s="5"/>
    </row>
    <row r="882" spans="18:50" x14ac:dyDescent="0.3">
      <c r="R882" t="str">
        <f>VLOOKUP(J:J,Sheet2!A:B,2,0)</f>
        <v>Nepoznata</v>
      </c>
      <c r="AV882" s="5"/>
      <c r="AW882" t="s">
        <v>935</v>
      </c>
      <c r="AX882" s="5"/>
    </row>
    <row r="883" spans="18:50" x14ac:dyDescent="0.3">
      <c r="R883" t="str">
        <f>VLOOKUP(J:J,Sheet2!A:B,2,0)</f>
        <v>Nepoznata</v>
      </c>
      <c r="AV883" s="5"/>
      <c r="AW883" t="s">
        <v>936</v>
      </c>
      <c r="AX883" s="5"/>
    </row>
    <row r="884" spans="18:50" x14ac:dyDescent="0.3">
      <c r="R884" t="str">
        <f>VLOOKUP(J:J,Sheet2!A:B,2,0)</f>
        <v>Nepoznata</v>
      </c>
      <c r="AV884" s="5"/>
      <c r="AW884" t="s">
        <v>937</v>
      </c>
      <c r="AX884" s="5"/>
    </row>
    <row r="885" spans="18:50" x14ac:dyDescent="0.3">
      <c r="R885" t="str">
        <f>VLOOKUP(J:J,Sheet2!A:B,2,0)</f>
        <v>Nepoznata</v>
      </c>
      <c r="AV885" s="5"/>
      <c r="AW885" t="s">
        <v>938</v>
      </c>
      <c r="AX885" s="5"/>
    </row>
    <row r="886" spans="18:50" x14ac:dyDescent="0.3">
      <c r="R886" t="str">
        <f>VLOOKUP(J:J,Sheet2!A:B,2,0)</f>
        <v>Nepoznata</v>
      </c>
      <c r="AV886" s="5"/>
      <c r="AW886" t="s">
        <v>939</v>
      </c>
      <c r="AX886" s="5"/>
    </row>
    <row r="887" spans="18:50" x14ac:dyDescent="0.3">
      <c r="R887" t="str">
        <f>VLOOKUP(J:J,Sheet2!A:B,2,0)</f>
        <v>Nepoznata</v>
      </c>
      <c r="AV887" s="5"/>
      <c r="AW887" t="s">
        <v>940</v>
      </c>
      <c r="AX887" s="5"/>
    </row>
    <row r="888" spans="18:50" x14ac:dyDescent="0.3">
      <c r="R888" t="str">
        <f>VLOOKUP(J:J,Sheet2!A:B,2,0)</f>
        <v>Nepoznata</v>
      </c>
      <c r="AV888" s="5"/>
      <c r="AW888" t="s">
        <v>941</v>
      </c>
      <c r="AX888" s="5"/>
    </row>
    <row r="889" spans="18:50" x14ac:dyDescent="0.3">
      <c r="R889" t="str">
        <f>VLOOKUP(J:J,Sheet2!A:B,2,0)</f>
        <v>Nepoznata</v>
      </c>
      <c r="AV889" s="5"/>
      <c r="AW889" t="s">
        <v>942</v>
      </c>
      <c r="AX889" s="5"/>
    </row>
    <row r="890" spans="18:50" x14ac:dyDescent="0.3">
      <c r="R890" t="str">
        <f>VLOOKUP(J:J,Sheet2!A:B,2,0)</f>
        <v>Nepoznata</v>
      </c>
      <c r="AV890" s="5"/>
      <c r="AW890" t="s">
        <v>943</v>
      </c>
      <c r="AX890" s="5"/>
    </row>
    <row r="891" spans="18:50" x14ac:dyDescent="0.3">
      <c r="R891" t="str">
        <f>VLOOKUP(J:J,Sheet2!A:B,2,0)</f>
        <v>Nepoznata</v>
      </c>
      <c r="AV891" s="5"/>
      <c r="AW891" t="s">
        <v>944</v>
      </c>
      <c r="AX891" s="5"/>
    </row>
    <row r="892" spans="18:50" x14ac:dyDescent="0.3">
      <c r="R892" t="str">
        <f>VLOOKUP(J:J,Sheet2!A:B,2,0)</f>
        <v>Nepoznata</v>
      </c>
      <c r="AV892" s="5"/>
      <c r="AW892" t="s">
        <v>945</v>
      </c>
      <c r="AX892" s="5"/>
    </row>
    <row r="893" spans="18:50" x14ac:dyDescent="0.3">
      <c r="R893" t="str">
        <f>VLOOKUP(J:J,Sheet2!A:B,2,0)</f>
        <v>Nepoznata</v>
      </c>
      <c r="AV893" s="5"/>
      <c r="AW893" t="s">
        <v>946</v>
      </c>
      <c r="AX893" s="5"/>
    </row>
    <row r="894" spans="18:50" x14ac:dyDescent="0.3">
      <c r="R894" t="str">
        <f>VLOOKUP(J:J,Sheet2!A:B,2,0)</f>
        <v>Nepoznata</v>
      </c>
      <c r="AV894" s="5"/>
      <c r="AW894" t="s">
        <v>947</v>
      </c>
      <c r="AX894" s="5"/>
    </row>
    <row r="895" spans="18:50" x14ac:dyDescent="0.3">
      <c r="R895" t="str">
        <f>VLOOKUP(J:J,Sheet2!A:B,2,0)</f>
        <v>Nepoznata</v>
      </c>
      <c r="AV895" s="5"/>
      <c r="AW895" t="s">
        <v>948</v>
      </c>
      <c r="AX895" s="5"/>
    </row>
    <row r="896" spans="18:50" x14ac:dyDescent="0.3">
      <c r="R896" t="str">
        <f>VLOOKUP(J:J,Sheet2!A:B,2,0)</f>
        <v>Nepoznata</v>
      </c>
      <c r="AV896" s="5"/>
      <c r="AW896" t="s">
        <v>949</v>
      </c>
      <c r="AX896" s="5"/>
    </row>
    <row r="897" spans="18:50" x14ac:dyDescent="0.3">
      <c r="R897" t="str">
        <f>VLOOKUP(J:J,Sheet2!A:B,2,0)</f>
        <v>Nepoznata</v>
      </c>
      <c r="AV897" s="5"/>
      <c r="AW897" t="s">
        <v>950</v>
      </c>
      <c r="AX897" s="5"/>
    </row>
    <row r="898" spans="18:50" x14ac:dyDescent="0.3">
      <c r="R898" t="str">
        <f>VLOOKUP(J:J,Sheet2!A:B,2,0)</f>
        <v>Nepoznata</v>
      </c>
      <c r="AV898" s="5"/>
      <c r="AW898" t="s">
        <v>951</v>
      </c>
      <c r="AX898" s="5"/>
    </row>
    <row r="899" spans="18:50" x14ac:dyDescent="0.3">
      <c r="R899" t="str">
        <f>VLOOKUP(J:J,Sheet2!A:B,2,0)</f>
        <v>Nepoznata</v>
      </c>
      <c r="AV899" s="5"/>
      <c r="AW899" t="s">
        <v>952</v>
      </c>
      <c r="AX899" s="5"/>
    </row>
    <row r="900" spans="18:50" x14ac:dyDescent="0.3">
      <c r="R900" t="str">
        <f>VLOOKUP(J:J,Sheet2!A:B,2,0)</f>
        <v>Nepoznata</v>
      </c>
      <c r="AV900" s="5"/>
      <c r="AW900" t="s">
        <v>953</v>
      </c>
      <c r="AX900" s="5"/>
    </row>
    <row r="901" spans="18:50" x14ac:dyDescent="0.3">
      <c r="R901" t="str">
        <f>VLOOKUP(J:J,Sheet2!A:B,2,0)</f>
        <v>Nepoznata</v>
      </c>
      <c r="AV901" s="5"/>
      <c r="AW901" t="s">
        <v>954</v>
      </c>
      <c r="AX901" s="5"/>
    </row>
    <row r="902" spans="18:50" x14ac:dyDescent="0.3">
      <c r="R902" t="str">
        <f>VLOOKUP(J:J,Sheet2!A:B,2,0)</f>
        <v>Nepoznata</v>
      </c>
      <c r="AV902" s="5"/>
      <c r="AW902" t="s">
        <v>955</v>
      </c>
      <c r="AX902" s="5"/>
    </row>
    <row r="903" spans="18:50" x14ac:dyDescent="0.3">
      <c r="R903" t="str">
        <f>VLOOKUP(J:J,Sheet2!A:B,2,0)</f>
        <v>Nepoznata</v>
      </c>
      <c r="AV903" s="5"/>
      <c r="AW903" t="s">
        <v>956</v>
      </c>
      <c r="AX903" s="5"/>
    </row>
    <row r="904" spans="18:50" x14ac:dyDescent="0.3">
      <c r="R904" t="str">
        <f>VLOOKUP(J:J,Sheet2!A:B,2,0)</f>
        <v>Nepoznata</v>
      </c>
      <c r="AV904" s="5"/>
      <c r="AW904" t="s">
        <v>957</v>
      </c>
      <c r="AX904" s="5"/>
    </row>
    <row r="905" spans="18:50" x14ac:dyDescent="0.3">
      <c r="R905" t="str">
        <f>VLOOKUP(J:J,Sheet2!A:B,2,0)</f>
        <v>Nepoznata</v>
      </c>
      <c r="AV905" s="5"/>
      <c r="AW905" t="s">
        <v>958</v>
      </c>
      <c r="AX905" s="5"/>
    </row>
    <row r="906" spans="18:50" x14ac:dyDescent="0.3">
      <c r="R906" t="str">
        <f>VLOOKUP(J:J,Sheet2!A:B,2,0)</f>
        <v>Nepoznata</v>
      </c>
      <c r="AV906" s="5"/>
      <c r="AW906" t="s">
        <v>959</v>
      </c>
      <c r="AX906" s="5"/>
    </row>
    <row r="907" spans="18:50" x14ac:dyDescent="0.3">
      <c r="R907" t="str">
        <f>VLOOKUP(J:J,Sheet2!A:B,2,0)</f>
        <v>Nepoznata</v>
      </c>
      <c r="AV907" s="5"/>
      <c r="AW907" t="s">
        <v>960</v>
      </c>
      <c r="AX907" s="5"/>
    </row>
    <row r="908" spans="18:50" x14ac:dyDescent="0.3">
      <c r="R908" t="str">
        <f>VLOOKUP(J:J,Sheet2!A:B,2,0)</f>
        <v>Nepoznata</v>
      </c>
      <c r="AV908" s="5"/>
      <c r="AW908" t="s">
        <v>961</v>
      </c>
      <c r="AX908" s="5"/>
    </row>
    <row r="909" spans="18:50" x14ac:dyDescent="0.3">
      <c r="R909" t="str">
        <f>VLOOKUP(J:J,Sheet2!A:B,2,0)</f>
        <v>Nepoznata</v>
      </c>
      <c r="AV909" s="5"/>
      <c r="AW909" t="s">
        <v>962</v>
      </c>
      <c r="AX909" s="5"/>
    </row>
    <row r="910" spans="18:50" x14ac:dyDescent="0.3">
      <c r="R910" t="str">
        <f>VLOOKUP(J:J,Sheet2!A:B,2,0)</f>
        <v>Nepoznata</v>
      </c>
      <c r="AV910" s="5"/>
      <c r="AW910" t="s">
        <v>963</v>
      </c>
      <c r="AX910" s="5"/>
    </row>
    <row r="911" spans="18:50" x14ac:dyDescent="0.3">
      <c r="R911" t="str">
        <f>VLOOKUP(J:J,Sheet2!A:B,2,0)</f>
        <v>Nepoznata</v>
      </c>
      <c r="AV911" s="5"/>
      <c r="AW911" t="s">
        <v>964</v>
      </c>
      <c r="AX911" s="5"/>
    </row>
    <row r="912" spans="18:50" x14ac:dyDescent="0.3">
      <c r="R912" t="str">
        <f>VLOOKUP(J:J,Sheet2!A:B,2,0)</f>
        <v>Nepoznata</v>
      </c>
      <c r="AV912" s="5"/>
      <c r="AW912" t="s">
        <v>965</v>
      </c>
      <c r="AX912" s="5"/>
    </row>
    <row r="913" spans="18:50" x14ac:dyDescent="0.3">
      <c r="R913" t="str">
        <f>VLOOKUP(J:J,Sheet2!A:B,2,0)</f>
        <v>Nepoznata</v>
      </c>
      <c r="AV913" s="5"/>
      <c r="AW913" t="s">
        <v>966</v>
      </c>
      <c r="AX913" s="5"/>
    </row>
    <row r="914" spans="18:50" x14ac:dyDescent="0.3">
      <c r="R914" t="str">
        <f>VLOOKUP(J:J,Sheet2!A:B,2,0)</f>
        <v>Nepoznata</v>
      </c>
      <c r="AV914" s="5"/>
      <c r="AW914" t="s">
        <v>967</v>
      </c>
      <c r="AX914" s="5"/>
    </row>
    <row r="915" spans="18:50" x14ac:dyDescent="0.3">
      <c r="R915" t="str">
        <f>VLOOKUP(J:J,Sheet2!A:B,2,0)</f>
        <v>Nepoznata</v>
      </c>
      <c r="AV915" s="5"/>
      <c r="AW915" t="s">
        <v>968</v>
      </c>
      <c r="AX915" s="5"/>
    </row>
    <row r="916" spans="18:50" x14ac:dyDescent="0.3">
      <c r="R916" t="str">
        <f>VLOOKUP(J:J,Sheet2!A:B,2,0)</f>
        <v>Nepoznata</v>
      </c>
      <c r="AV916" s="5"/>
      <c r="AW916" t="s">
        <v>969</v>
      </c>
      <c r="AX916" s="5"/>
    </row>
    <row r="917" spans="18:50" x14ac:dyDescent="0.3">
      <c r="R917" t="str">
        <f>VLOOKUP(J:J,Sheet2!A:B,2,0)</f>
        <v>Nepoznata</v>
      </c>
      <c r="AV917" s="5"/>
      <c r="AW917" t="s">
        <v>970</v>
      </c>
      <c r="AX917" s="5"/>
    </row>
    <row r="918" spans="18:50" x14ac:dyDescent="0.3">
      <c r="R918" t="str">
        <f>VLOOKUP(J:J,Sheet2!A:B,2,0)</f>
        <v>Nepoznata</v>
      </c>
      <c r="AV918" s="5"/>
      <c r="AW918" t="s">
        <v>971</v>
      </c>
      <c r="AX918" s="5"/>
    </row>
    <row r="919" spans="18:50" x14ac:dyDescent="0.3">
      <c r="R919" t="str">
        <f>VLOOKUP(J:J,Sheet2!A:B,2,0)</f>
        <v>Nepoznata</v>
      </c>
      <c r="AV919" s="5"/>
      <c r="AW919" t="s">
        <v>972</v>
      </c>
      <c r="AX919" s="5"/>
    </row>
    <row r="920" spans="18:50" x14ac:dyDescent="0.3">
      <c r="R920" t="str">
        <f>VLOOKUP(J:J,Sheet2!A:B,2,0)</f>
        <v>Nepoznata</v>
      </c>
      <c r="AV920" s="5"/>
      <c r="AW920" t="s">
        <v>973</v>
      </c>
      <c r="AX920" s="5"/>
    </row>
    <row r="921" spans="18:50" x14ac:dyDescent="0.3">
      <c r="R921" t="str">
        <f>VLOOKUP(J:J,Sheet2!A:B,2,0)</f>
        <v>Nepoznata</v>
      </c>
      <c r="AV921" s="5"/>
      <c r="AW921" t="s">
        <v>974</v>
      </c>
      <c r="AX921" s="5"/>
    </row>
    <row r="922" spans="18:50" x14ac:dyDescent="0.3">
      <c r="R922" t="str">
        <f>VLOOKUP(J:J,Sheet2!A:B,2,0)</f>
        <v>Nepoznata</v>
      </c>
      <c r="AV922" s="5"/>
      <c r="AW922" t="s">
        <v>975</v>
      </c>
      <c r="AX922" s="5"/>
    </row>
    <row r="923" spans="18:50" x14ac:dyDescent="0.3">
      <c r="R923" t="str">
        <f>VLOOKUP(J:J,Sheet2!A:B,2,0)</f>
        <v>Nepoznata</v>
      </c>
      <c r="AV923" s="5"/>
      <c r="AW923" t="s">
        <v>976</v>
      </c>
      <c r="AX923" s="5"/>
    </row>
    <row r="924" spans="18:50" x14ac:dyDescent="0.3">
      <c r="R924" t="str">
        <f>VLOOKUP(J:J,Sheet2!A:B,2,0)</f>
        <v>Nepoznata</v>
      </c>
      <c r="AV924" s="5"/>
      <c r="AW924" t="s">
        <v>977</v>
      </c>
      <c r="AX924" s="5"/>
    </row>
    <row r="925" spans="18:50" x14ac:dyDescent="0.3">
      <c r="R925" t="str">
        <f>VLOOKUP(J:J,Sheet2!A:B,2,0)</f>
        <v>Nepoznata</v>
      </c>
      <c r="AV925" s="5"/>
      <c r="AW925" t="s">
        <v>978</v>
      </c>
      <c r="AX925" s="5"/>
    </row>
    <row r="926" spans="18:50" x14ac:dyDescent="0.3">
      <c r="R926" t="str">
        <f>VLOOKUP(J:J,Sheet2!A:B,2,0)</f>
        <v>Nepoznata</v>
      </c>
      <c r="AV926" s="5"/>
      <c r="AW926" t="s">
        <v>979</v>
      </c>
      <c r="AX926" s="5"/>
    </row>
    <row r="927" spans="18:50" x14ac:dyDescent="0.3">
      <c r="R927" t="str">
        <f>VLOOKUP(J:J,Sheet2!A:B,2,0)</f>
        <v>Nepoznata</v>
      </c>
      <c r="AV927" s="5"/>
      <c r="AW927" t="s">
        <v>980</v>
      </c>
      <c r="AX927" s="5"/>
    </row>
    <row r="928" spans="18:50" x14ac:dyDescent="0.3">
      <c r="R928" t="str">
        <f>VLOOKUP(J:J,Sheet2!A:B,2,0)</f>
        <v>Nepoznata</v>
      </c>
      <c r="AV928" s="5"/>
      <c r="AW928" t="s">
        <v>981</v>
      </c>
      <c r="AX928" s="5"/>
    </row>
    <row r="929" spans="18:50" x14ac:dyDescent="0.3">
      <c r="R929" t="str">
        <f>VLOOKUP(J:J,Sheet2!A:B,2,0)</f>
        <v>Nepoznata</v>
      </c>
      <c r="AV929" s="5"/>
      <c r="AW929" t="s">
        <v>982</v>
      </c>
      <c r="AX929" s="5"/>
    </row>
    <row r="930" spans="18:50" x14ac:dyDescent="0.3">
      <c r="R930" t="str">
        <f>VLOOKUP(J:J,Sheet2!A:B,2,0)</f>
        <v>Nepoznata</v>
      </c>
      <c r="AV930" s="5"/>
      <c r="AW930" t="s">
        <v>983</v>
      </c>
      <c r="AX930" s="5"/>
    </row>
    <row r="931" spans="18:50" x14ac:dyDescent="0.3">
      <c r="R931" t="str">
        <f>VLOOKUP(J:J,Sheet2!A:B,2,0)</f>
        <v>Nepoznata</v>
      </c>
      <c r="AV931" s="5"/>
      <c r="AW931" t="s">
        <v>984</v>
      </c>
      <c r="AX931" s="5"/>
    </row>
    <row r="932" spans="18:50" x14ac:dyDescent="0.3">
      <c r="R932" t="str">
        <f>VLOOKUP(J:J,Sheet2!A:B,2,0)</f>
        <v>Nepoznata</v>
      </c>
      <c r="AV932" s="5"/>
      <c r="AW932" t="s">
        <v>985</v>
      </c>
      <c r="AX932" s="5"/>
    </row>
    <row r="933" spans="18:50" x14ac:dyDescent="0.3">
      <c r="R933" t="str">
        <f>VLOOKUP(J:J,Sheet2!A:B,2,0)</f>
        <v>Nepoznata</v>
      </c>
      <c r="AV933" s="5"/>
      <c r="AW933" t="s">
        <v>986</v>
      </c>
      <c r="AX933" s="5"/>
    </row>
    <row r="934" spans="18:50" x14ac:dyDescent="0.3">
      <c r="R934" t="str">
        <f>VLOOKUP(J:J,Sheet2!A:B,2,0)</f>
        <v>Nepoznata</v>
      </c>
      <c r="AV934" s="5"/>
      <c r="AW934" t="s">
        <v>987</v>
      </c>
      <c r="AX934" s="5"/>
    </row>
    <row r="935" spans="18:50" x14ac:dyDescent="0.3">
      <c r="R935" t="str">
        <f>VLOOKUP(J:J,Sheet2!A:B,2,0)</f>
        <v>Nepoznata</v>
      </c>
      <c r="AV935" s="5"/>
      <c r="AW935" t="s">
        <v>988</v>
      </c>
      <c r="AX935" s="5"/>
    </row>
    <row r="936" spans="18:50" x14ac:dyDescent="0.3">
      <c r="R936" t="str">
        <f>VLOOKUP(J:J,Sheet2!A:B,2,0)</f>
        <v>Nepoznata</v>
      </c>
      <c r="AV936" s="5"/>
      <c r="AW936" t="s">
        <v>989</v>
      </c>
      <c r="AX936" s="5"/>
    </row>
    <row r="937" spans="18:50" x14ac:dyDescent="0.3">
      <c r="R937" t="str">
        <f>VLOOKUP(J:J,Sheet2!A:B,2,0)</f>
        <v>Nepoznata</v>
      </c>
      <c r="AV937" s="5"/>
      <c r="AW937" t="s">
        <v>990</v>
      </c>
      <c r="AX937" s="5"/>
    </row>
    <row r="938" spans="18:50" x14ac:dyDescent="0.3">
      <c r="R938" t="str">
        <f>VLOOKUP(J:J,Sheet2!A:B,2,0)</f>
        <v>Nepoznata</v>
      </c>
      <c r="AV938" s="5"/>
      <c r="AW938" t="s">
        <v>991</v>
      </c>
      <c r="AX938" s="5"/>
    </row>
    <row r="939" spans="18:50" x14ac:dyDescent="0.3">
      <c r="R939" t="str">
        <f>VLOOKUP(J:J,Sheet2!A:B,2,0)</f>
        <v>Nepoznata</v>
      </c>
      <c r="AV939" s="5"/>
      <c r="AW939" t="s">
        <v>992</v>
      </c>
      <c r="AX939" s="5"/>
    </row>
    <row r="940" spans="18:50" x14ac:dyDescent="0.3">
      <c r="R940" t="str">
        <f>VLOOKUP(J:J,Sheet2!A:B,2,0)</f>
        <v>Nepoznata</v>
      </c>
      <c r="AV940" s="5"/>
      <c r="AW940" t="s">
        <v>993</v>
      </c>
      <c r="AX940" s="5"/>
    </row>
    <row r="941" spans="18:50" x14ac:dyDescent="0.3">
      <c r="R941" t="str">
        <f>VLOOKUP(J:J,Sheet2!A:B,2,0)</f>
        <v>Nepoznata</v>
      </c>
      <c r="AV941" s="5"/>
      <c r="AW941" t="s">
        <v>994</v>
      </c>
      <c r="AX941" s="5"/>
    </row>
    <row r="942" spans="18:50" x14ac:dyDescent="0.3">
      <c r="R942" t="str">
        <f>VLOOKUP(J:J,Sheet2!A:B,2,0)</f>
        <v>Nepoznata</v>
      </c>
      <c r="AV942" s="5"/>
      <c r="AW942" t="s">
        <v>995</v>
      </c>
      <c r="AX942" s="5"/>
    </row>
    <row r="943" spans="18:50" x14ac:dyDescent="0.3">
      <c r="R943" t="str">
        <f>VLOOKUP(J:J,Sheet2!A:B,2,0)</f>
        <v>Nepoznata</v>
      </c>
      <c r="AV943" s="5"/>
      <c r="AW943" t="s">
        <v>996</v>
      </c>
      <c r="AX943" s="5"/>
    </row>
    <row r="944" spans="18:50" x14ac:dyDescent="0.3">
      <c r="R944" t="str">
        <f>VLOOKUP(J:J,Sheet2!A:B,2,0)</f>
        <v>Nepoznata</v>
      </c>
      <c r="AV944" s="5"/>
      <c r="AW944" t="s">
        <v>997</v>
      </c>
      <c r="AX944" s="5"/>
    </row>
    <row r="945" spans="18:50" x14ac:dyDescent="0.3">
      <c r="R945" t="str">
        <f>VLOOKUP(J:J,Sheet2!A:B,2,0)</f>
        <v>Nepoznata</v>
      </c>
      <c r="AV945" s="5"/>
      <c r="AW945" t="s">
        <v>998</v>
      </c>
      <c r="AX945" s="5"/>
    </row>
    <row r="946" spans="18:50" x14ac:dyDescent="0.3">
      <c r="R946" t="str">
        <f>VLOOKUP(J:J,Sheet2!A:B,2,0)</f>
        <v>Nepoznata</v>
      </c>
      <c r="AV946" s="5"/>
      <c r="AW946" t="s">
        <v>999</v>
      </c>
      <c r="AX946" s="5"/>
    </row>
    <row r="947" spans="18:50" x14ac:dyDescent="0.3">
      <c r="R947" t="str">
        <f>VLOOKUP(J:J,Sheet2!A:B,2,0)</f>
        <v>Nepoznata</v>
      </c>
      <c r="AV947" s="5"/>
      <c r="AW947" t="s">
        <v>1000</v>
      </c>
      <c r="AX947" s="5"/>
    </row>
    <row r="948" spans="18:50" x14ac:dyDescent="0.3">
      <c r="R948" t="str">
        <f>VLOOKUP(J:J,Sheet2!A:B,2,0)</f>
        <v>Nepoznata</v>
      </c>
      <c r="AV948" s="5"/>
      <c r="AW948" t="s">
        <v>1001</v>
      </c>
      <c r="AX948" s="5"/>
    </row>
    <row r="949" spans="18:50" x14ac:dyDescent="0.3">
      <c r="R949" t="str">
        <f>VLOOKUP(J:J,Sheet2!A:B,2,0)</f>
        <v>Nepoznata</v>
      </c>
      <c r="AV949" s="5"/>
      <c r="AW949" t="s">
        <v>1002</v>
      </c>
      <c r="AX949" s="5"/>
    </row>
    <row r="950" spans="18:50" x14ac:dyDescent="0.3">
      <c r="R950" t="str">
        <f>VLOOKUP(J:J,Sheet2!A:B,2,0)</f>
        <v>Nepoznata</v>
      </c>
      <c r="AV950" s="5"/>
      <c r="AW950" t="s">
        <v>1003</v>
      </c>
      <c r="AX950" s="5"/>
    </row>
    <row r="951" spans="18:50" x14ac:dyDescent="0.3">
      <c r="R951" t="str">
        <f>VLOOKUP(J:J,Sheet2!A:B,2,0)</f>
        <v>Nepoznata</v>
      </c>
      <c r="AV951" s="5"/>
      <c r="AW951" t="s">
        <v>1004</v>
      </c>
      <c r="AX951" s="5"/>
    </row>
    <row r="952" spans="18:50" x14ac:dyDescent="0.3">
      <c r="R952" t="str">
        <f>VLOOKUP(J:J,Sheet2!A:B,2,0)</f>
        <v>Nepoznata</v>
      </c>
      <c r="AV952" s="5"/>
      <c r="AW952" t="s">
        <v>1005</v>
      </c>
      <c r="AX952" s="5"/>
    </row>
    <row r="953" spans="18:50" x14ac:dyDescent="0.3">
      <c r="R953" t="str">
        <f>VLOOKUP(J:J,Sheet2!A:B,2,0)</f>
        <v>Nepoznata</v>
      </c>
      <c r="AV953" s="5"/>
      <c r="AW953" t="s">
        <v>1006</v>
      </c>
      <c r="AX953" s="5"/>
    </row>
    <row r="954" spans="18:50" x14ac:dyDescent="0.3">
      <c r="R954" t="str">
        <f>VLOOKUP(J:J,Sheet2!A:B,2,0)</f>
        <v>Nepoznata</v>
      </c>
      <c r="AV954" s="5"/>
      <c r="AW954" t="s">
        <v>1007</v>
      </c>
      <c r="AX954" s="5"/>
    </row>
    <row r="955" spans="18:50" x14ac:dyDescent="0.3">
      <c r="R955" t="str">
        <f>VLOOKUP(J:J,Sheet2!A:B,2,0)</f>
        <v>Nepoznata</v>
      </c>
      <c r="AV955" s="5"/>
      <c r="AW955" t="s">
        <v>1008</v>
      </c>
      <c r="AX955" s="5"/>
    </row>
    <row r="956" spans="18:50" x14ac:dyDescent="0.3">
      <c r="R956" t="str">
        <f>VLOOKUP(J:J,Sheet2!A:B,2,0)</f>
        <v>Nepoznata</v>
      </c>
      <c r="AV956" s="5"/>
      <c r="AW956" t="s">
        <v>1009</v>
      </c>
      <c r="AX956" s="5"/>
    </row>
    <row r="957" spans="18:50" x14ac:dyDescent="0.3">
      <c r="R957" t="str">
        <f>VLOOKUP(J:J,Sheet2!A:B,2,0)</f>
        <v>Nepoznata</v>
      </c>
      <c r="AV957" s="5"/>
      <c r="AW957" t="s">
        <v>1010</v>
      </c>
      <c r="AX957" s="5"/>
    </row>
    <row r="958" spans="18:50" x14ac:dyDescent="0.3">
      <c r="R958" t="str">
        <f>VLOOKUP(J:J,Sheet2!A:B,2,0)</f>
        <v>Nepoznata</v>
      </c>
      <c r="AV958" s="5"/>
      <c r="AW958" t="s">
        <v>1011</v>
      </c>
      <c r="AX958" s="5"/>
    </row>
    <row r="959" spans="18:50" x14ac:dyDescent="0.3">
      <c r="R959" t="str">
        <f>VLOOKUP(J:J,Sheet2!A:B,2,0)</f>
        <v>Nepoznata</v>
      </c>
      <c r="AV959" s="5"/>
      <c r="AW959" t="s">
        <v>1012</v>
      </c>
      <c r="AX959" s="5"/>
    </row>
    <row r="960" spans="18:50" x14ac:dyDescent="0.3">
      <c r="R960" t="str">
        <f>VLOOKUP(J:J,Sheet2!A:B,2,0)</f>
        <v>Nepoznata</v>
      </c>
      <c r="AV960" s="5"/>
      <c r="AW960" t="s">
        <v>1013</v>
      </c>
      <c r="AX960" s="5"/>
    </row>
    <row r="961" spans="18:50" x14ac:dyDescent="0.3">
      <c r="R961" t="str">
        <f>VLOOKUP(J:J,Sheet2!A:B,2,0)</f>
        <v>Nepoznata</v>
      </c>
      <c r="AV961" s="5"/>
      <c r="AW961" t="s">
        <v>1014</v>
      </c>
      <c r="AX961" s="5"/>
    </row>
    <row r="962" spans="18:50" x14ac:dyDescent="0.3">
      <c r="R962" t="str">
        <f>VLOOKUP(J:J,Sheet2!A:B,2,0)</f>
        <v>Nepoznata</v>
      </c>
      <c r="AV962" s="5"/>
      <c r="AW962" t="s">
        <v>1015</v>
      </c>
      <c r="AX962" s="5"/>
    </row>
    <row r="963" spans="18:50" x14ac:dyDescent="0.3">
      <c r="R963" t="str">
        <f>VLOOKUP(J:J,Sheet2!A:B,2,0)</f>
        <v>Nepoznata</v>
      </c>
      <c r="AV963" s="5"/>
      <c r="AW963" t="s">
        <v>1016</v>
      </c>
      <c r="AX963" s="5"/>
    </row>
    <row r="964" spans="18:50" x14ac:dyDescent="0.3">
      <c r="R964" t="str">
        <f>VLOOKUP(J:J,Sheet2!A:B,2,0)</f>
        <v>Nepoznata</v>
      </c>
      <c r="AV964" s="5"/>
      <c r="AW964" t="s">
        <v>1017</v>
      </c>
      <c r="AX964" s="5"/>
    </row>
    <row r="965" spans="18:50" x14ac:dyDescent="0.3">
      <c r="R965" t="str">
        <f>VLOOKUP(J:J,Sheet2!A:B,2,0)</f>
        <v>Nepoznata</v>
      </c>
      <c r="AV965" s="5"/>
      <c r="AW965" t="s">
        <v>1018</v>
      </c>
      <c r="AX965" s="5"/>
    </row>
    <row r="966" spans="18:50" x14ac:dyDescent="0.3">
      <c r="R966" t="str">
        <f>VLOOKUP(J:J,Sheet2!A:B,2,0)</f>
        <v>Nepoznata</v>
      </c>
      <c r="AV966" s="5"/>
      <c r="AW966" t="s">
        <v>1019</v>
      </c>
      <c r="AX966" s="5"/>
    </row>
    <row r="967" spans="18:50" x14ac:dyDescent="0.3">
      <c r="R967" t="str">
        <f>VLOOKUP(J:J,Sheet2!A:B,2,0)</f>
        <v>Nepoznata</v>
      </c>
      <c r="AV967" s="5"/>
      <c r="AW967" t="s">
        <v>1020</v>
      </c>
      <c r="AX967" s="5"/>
    </row>
    <row r="968" spans="18:50" x14ac:dyDescent="0.3">
      <c r="R968" t="str">
        <f>VLOOKUP(J:J,Sheet2!A:B,2,0)</f>
        <v>Nepoznata</v>
      </c>
      <c r="AV968" s="5"/>
      <c r="AW968" t="s">
        <v>1021</v>
      </c>
      <c r="AX968" s="5"/>
    </row>
    <row r="969" spans="18:50" x14ac:dyDescent="0.3">
      <c r="R969" t="str">
        <f>VLOOKUP(J:J,Sheet2!A:B,2,0)</f>
        <v>Nepoznata</v>
      </c>
      <c r="AV969" s="5"/>
      <c r="AW969" t="s">
        <v>1022</v>
      </c>
      <c r="AX969" s="5"/>
    </row>
    <row r="970" spans="18:50" x14ac:dyDescent="0.3">
      <c r="R970" t="str">
        <f>VLOOKUP(J:J,Sheet2!A:B,2,0)</f>
        <v>Nepoznata</v>
      </c>
      <c r="AV970" s="5"/>
      <c r="AW970" t="s">
        <v>1023</v>
      </c>
      <c r="AX970" s="5"/>
    </row>
    <row r="971" spans="18:50" x14ac:dyDescent="0.3">
      <c r="R971" t="str">
        <f>VLOOKUP(J:J,Sheet2!A:B,2,0)</f>
        <v>Nepoznata</v>
      </c>
      <c r="AV971" s="5"/>
      <c r="AW971" t="s">
        <v>1024</v>
      </c>
      <c r="AX971" s="5"/>
    </row>
    <row r="972" spans="18:50" x14ac:dyDescent="0.3">
      <c r="R972" t="str">
        <f>VLOOKUP(J:J,Sheet2!A:B,2,0)</f>
        <v>Nepoznata</v>
      </c>
      <c r="AV972" s="5"/>
      <c r="AW972" t="s">
        <v>1025</v>
      </c>
      <c r="AX972" s="5"/>
    </row>
    <row r="973" spans="18:50" x14ac:dyDescent="0.3">
      <c r="R973" t="str">
        <f>VLOOKUP(J:J,Sheet2!A:B,2,0)</f>
        <v>Nepoznata</v>
      </c>
      <c r="AV973" s="5"/>
      <c r="AW973" t="s">
        <v>1026</v>
      </c>
      <c r="AX973" s="5"/>
    </row>
    <row r="974" spans="18:50" x14ac:dyDescent="0.3">
      <c r="R974" t="str">
        <f>VLOOKUP(J:J,Sheet2!A:B,2,0)</f>
        <v>Nepoznata</v>
      </c>
      <c r="AV974" s="5"/>
      <c r="AW974" t="s">
        <v>1027</v>
      </c>
      <c r="AX974" s="5"/>
    </row>
    <row r="975" spans="18:50" x14ac:dyDescent="0.3">
      <c r="R975" t="str">
        <f>VLOOKUP(J:J,Sheet2!A:B,2,0)</f>
        <v>Nepoznata</v>
      </c>
      <c r="AV975" s="5"/>
      <c r="AW975" t="s">
        <v>1028</v>
      </c>
      <c r="AX975" s="5"/>
    </row>
    <row r="976" spans="18:50" x14ac:dyDescent="0.3">
      <c r="R976" t="str">
        <f>VLOOKUP(J:J,Sheet2!A:B,2,0)</f>
        <v>Nepoznata</v>
      </c>
      <c r="AV976" s="5"/>
      <c r="AW976" t="s">
        <v>1029</v>
      </c>
      <c r="AX976" s="5"/>
    </row>
    <row r="977" spans="18:50" x14ac:dyDescent="0.3">
      <c r="R977" t="str">
        <f>VLOOKUP(J:J,Sheet2!A:B,2,0)</f>
        <v>Nepoznata</v>
      </c>
      <c r="AV977" s="5"/>
      <c r="AW977" t="s">
        <v>1030</v>
      </c>
      <c r="AX977" s="5"/>
    </row>
    <row r="978" spans="18:50" x14ac:dyDescent="0.3">
      <c r="R978" t="str">
        <f>VLOOKUP(J:J,Sheet2!A:B,2,0)</f>
        <v>Nepoznata</v>
      </c>
      <c r="AV978" s="5"/>
      <c r="AW978" t="s">
        <v>1031</v>
      </c>
      <c r="AX978" s="5"/>
    </row>
    <row r="979" spans="18:50" x14ac:dyDescent="0.3">
      <c r="R979" t="str">
        <f>VLOOKUP(J:J,Sheet2!A:B,2,0)</f>
        <v>Nepoznata</v>
      </c>
      <c r="AV979" s="5"/>
      <c r="AW979" t="s">
        <v>1032</v>
      </c>
      <c r="AX979" s="5"/>
    </row>
    <row r="980" spans="18:50" x14ac:dyDescent="0.3">
      <c r="R980" t="str">
        <f>VLOOKUP(J:J,Sheet2!A:B,2,0)</f>
        <v>Nepoznata</v>
      </c>
      <c r="AV980" s="5"/>
      <c r="AW980" t="s">
        <v>1033</v>
      </c>
      <c r="AX980" s="5"/>
    </row>
    <row r="981" spans="18:50" x14ac:dyDescent="0.3">
      <c r="R981" t="str">
        <f>VLOOKUP(J:J,Sheet2!A:B,2,0)</f>
        <v>Nepoznata</v>
      </c>
      <c r="AV981" s="5"/>
      <c r="AW981" t="s">
        <v>1034</v>
      </c>
      <c r="AX981" s="5"/>
    </row>
    <row r="982" spans="18:50" x14ac:dyDescent="0.3">
      <c r="R982" t="str">
        <f>VLOOKUP(J:J,Sheet2!A:B,2,0)</f>
        <v>Nepoznata</v>
      </c>
      <c r="AV982" s="5"/>
      <c r="AW982" t="s">
        <v>1035</v>
      </c>
      <c r="AX982" s="5"/>
    </row>
    <row r="983" spans="18:50" x14ac:dyDescent="0.3">
      <c r="R983" t="str">
        <f>VLOOKUP(J:J,Sheet2!A:B,2,0)</f>
        <v>Nepoznata</v>
      </c>
      <c r="AV983" s="5"/>
      <c r="AW983" t="s">
        <v>1036</v>
      </c>
      <c r="AX983" s="5"/>
    </row>
    <row r="984" spans="18:50" x14ac:dyDescent="0.3">
      <c r="R984" t="str">
        <f>VLOOKUP(J:J,Sheet2!A:B,2,0)</f>
        <v>Nepoznata</v>
      </c>
      <c r="AV984" s="5"/>
      <c r="AW984" t="s">
        <v>1037</v>
      </c>
      <c r="AX984" s="5"/>
    </row>
    <row r="985" spans="18:50" x14ac:dyDescent="0.3">
      <c r="R985" t="str">
        <f>VLOOKUP(J:J,Sheet2!A:B,2,0)</f>
        <v>Nepoznata</v>
      </c>
      <c r="AV985" s="5"/>
      <c r="AW985" t="s">
        <v>1038</v>
      </c>
      <c r="AX985" s="5"/>
    </row>
    <row r="986" spans="18:50" x14ac:dyDescent="0.3">
      <c r="R986" t="str">
        <f>VLOOKUP(J:J,Sheet2!A:B,2,0)</f>
        <v>Nepoznata</v>
      </c>
      <c r="AV986" s="5"/>
      <c r="AW986" t="s">
        <v>1039</v>
      </c>
      <c r="AX986" s="5"/>
    </row>
    <row r="987" spans="18:50" x14ac:dyDescent="0.3">
      <c r="R987" t="str">
        <f>VLOOKUP(J:J,Sheet2!A:B,2,0)</f>
        <v>Nepoznata</v>
      </c>
      <c r="AV987" s="5"/>
      <c r="AW987" t="s">
        <v>1040</v>
      </c>
      <c r="AX987" s="5"/>
    </row>
    <row r="988" spans="18:50" x14ac:dyDescent="0.3">
      <c r="R988" t="str">
        <f>VLOOKUP(J:J,Sheet2!A:B,2,0)</f>
        <v>Nepoznata</v>
      </c>
      <c r="AV988" s="5"/>
      <c r="AW988" t="s">
        <v>1041</v>
      </c>
      <c r="AX988" s="5"/>
    </row>
    <row r="989" spans="18:50" x14ac:dyDescent="0.3">
      <c r="R989" t="str">
        <f>VLOOKUP(J:J,Sheet2!A:B,2,0)</f>
        <v>Nepoznata</v>
      </c>
      <c r="AV989" s="5"/>
      <c r="AW989" t="s">
        <v>1042</v>
      </c>
      <c r="AX989" s="5"/>
    </row>
    <row r="990" spans="18:50" x14ac:dyDescent="0.3">
      <c r="R990" t="str">
        <f>VLOOKUP(J:J,Sheet2!A:B,2,0)</f>
        <v>Nepoznata</v>
      </c>
      <c r="AV990" s="5"/>
      <c r="AW990" t="s">
        <v>1043</v>
      </c>
      <c r="AX990" s="5"/>
    </row>
    <row r="991" spans="18:50" x14ac:dyDescent="0.3">
      <c r="R991" t="str">
        <f>VLOOKUP(J:J,Sheet2!A:B,2,0)</f>
        <v>Nepoznata</v>
      </c>
      <c r="AV991" s="5"/>
      <c r="AW991" t="s">
        <v>1044</v>
      </c>
      <c r="AX991" s="5"/>
    </row>
    <row r="992" spans="18:50" x14ac:dyDescent="0.3">
      <c r="R992" t="str">
        <f>VLOOKUP(J:J,Sheet2!A:B,2,0)</f>
        <v>Nepoznata</v>
      </c>
      <c r="AV992" s="5"/>
      <c r="AW992" t="s">
        <v>1045</v>
      </c>
      <c r="AX992" s="5"/>
    </row>
    <row r="993" spans="18:50" x14ac:dyDescent="0.3">
      <c r="R993" t="str">
        <f>VLOOKUP(J:J,Sheet2!A:B,2,0)</f>
        <v>Nepoznata</v>
      </c>
      <c r="AV993" s="5"/>
      <c r="AW993" t="s">
        <v>1046</v>
      </c>
      <c r="AX993" s="5"/>
    </row>
    <row r="994" spans="18:50" x14ac:dyDescent="0.3">
      <c r="R994" t="str">
        <f>VLOOKUP(J:J,Sheet2!A:B,2,0)</f>
        <v>Nepoznata</v>
      </c>
      <c r="AV994" s="5"/>
      <c r="AW994" t="s">
        <v>1047</v>
      </c>
      <c r="AX994" s="5"/>
    </row>
    <row r="995" spans="18:50" x14ac:dyDescent="0.3">
      <c r="R995" t="str">
        <f>VLOOKUP(J:J,Sheet2!A:B,2,0)</f>
        <v>Nepoznata</v>
      </c>
      <c r="AV995" s="5"/>
      <c r="AW995" t="s">
        <v>1048</v>
      </c>
      <c r="AX995" s="5"/>
    </row>
    <row r="996" spans="18:50" x14ac:dyDescent="0.3">
      <c r="R996" t="str">
        <f>VLOOKUP(J:J,Sheet2!A:B,2,0)</f>
        <v>Nepoznata</v>
      </c>
      <c r="AV996" s="5"/>
      <c r="AW996" t="s">
        <v>1049</v>
      </c>
      <c r="AX996" s="5"/>
    </row>
    <row r="997" spans="18:50" x14ac:dyDescent="0.3">
      <c r="R997" t="str">
        <f>VLOOKUP(J:J,Sheet2!A:B,2,0)</f>
        <v>Nepoznata</v>
      </c>
      <c r="AV997" s="5"/>
      <c r="AW997" t="s">
        <v>1050</v>
      </c>
      <c r="AX997" s="5"/>
    </row>
    <row r="998" spans="18:50" x14ac:dyDescent="0.3">
      <c r="R998" t="str">
        <f>VLOOKUP(J:J,Sheet2!A:B,2,0)</f>
        <v>Nepoznata</v>
      </c>
      <c r="AV998" s="5"/>
      <c r="AW998" t="s">
        <v>1051</v>
      </c>
      <c r="AX998" s="5"/>
    </row>
    <row r="999" spans="18:50" x14ac:dyDescent="0.3">
      <c r="R999" t="str">
        <f>VLOOKUP(J:J,Sheet2!A:B,2,0)</f>
        <v>Nepoznata</v>
      </c>
      <c r="AV999" s="5"/>
      <c r="AW999" t="s">
        <v>1052</v>
      </c>
      <c r="AX999" s="5"/>
    </row>
    <row r="1000" spans="18:50" x14ac:dyDescent="0.3">
      <c r="R1000" t="str">
        <f>VLOOKUP(J:J,Sheet2!A:B,2,0)</f>
        <v>Nepoznata</v>
      </c>
      <c r="AV1000" s="5"/>
      <c r="AW1000" t="s">
        <v>1053</v>
      </c>
      <c r="AX1000" s="5"/>
    </row>
    <row r="1001" spans="18:50" x14ac:dyDescent="0.3">
      <c r="R1001" t="str">
        <f>VLOOKUP(J:J,Sheet2!A:B,2,0)</f>
        <v>Nepoznata</v>
      </c>
      <c r="AV1001" s="5"/>
      <c r="AW1001" t="s">
        <v>1054</v>
      </c>
      <c r="AX1001" s="5"/>
    </row>
    <row r="1002" spans="18:50" x14ac:dyDescent="0.3">
      <c r="R1002" t="str">
        <f>VLOOKUP(J:J,Sheet2!A:B,2,0)</f>
        <v>Nepoznata</v>
      </c>
      <c r="AV1002" s="5"/>
      <c r="AW1002" t="s">
        <v>1055</v>
      </c>
      <c r="AX1002" s="5"/>
    </row>
    <row r="1003" spans="18:50" x14ac:dyDescent="0.3">
      <c r="R1003" t="str">
        <f>VLOOKUP(J:J,Sheet2!A:B,2,0)</f>
        <v>Nepoznata</v>
      </c>
      <c r="AV1003" s="5"/>
      <c r="AW1003" t="s">
        <v>1056</v>
      </c>
      <c r="AX1003" s="5"/>
    </row>
    <row r="1004" spans="18:50" x14ac:dyDescent="0.3">
      <c r="R1004" t="str">
        <f>VLOOKUP(J:J,Sheet2!A:B,2,0)</f>
        <v>Nepoznata</v>
      </c>
      <c r="AV1004" s="5"/>
      <c r="AW1004" t="s">
        <v>1057</v>
      </c>
      <c r="AX1004" s="5"/>
    </row>
    <row r="1005" spans="18:50" x14ac:dyDescent="0.3">
      <c r="R1005" t="str">
        <f>VLOOKUP(J:J,Sheet2!A:B,2,0)</f>
        <v>Nepoznata</v>
      </c>
      <c r="AV1005" s="5"/>
      <c r="AW1005" t="s">
        <v>1058</v>
      </c>
      <c r="AX1005" s="5"/>
    </row>
    <row r="1006" spans="18:50" x14ac:dyDescent="0.3">
      <c r="R1006" t="str">
        <f>VLOOKUP(J:J,Sheet2!A:B,2,0)</f>
        <v>Nepoznata</v>
      </c>
      <c r="AV1006" s="5"/>
      <c r="AW1006" t="s">
        <v>1059</v>
      </c>
      <c r="AX1006" s="5"/>
    </row>
    <row r="1007" spans="18:50" x14ac:dyDescent="0.3">
      <c r="R1007" t="str">
        <f>VLOOKUP(J:J,Sheet2!A:B,2,0)</f>
        <v>Nepoznata</v>
      </c>
      <c r="AV1007" s="5"/>
      <c r="AW1007" t="s">
        <v>1060</v>
      </c>
      <c r="AX1007" s="5"/>
    </row>
    <row r="1008" spans="18:50" x14ac:dyDescent="0.3">
      <c r="R1008" t="str">
        <f>VLOOKUP(J:J,Sheet2!A:B,2,0)</f>
        <v>Nepoznata</v>
      </c>
      <c r="AV1008" s="5"/>
      <c r="AW1008" t="s">
        <v>1061</v>
      </c>
      <c r="AX1008" s="5"/>
    </row>
    <row r="1009" spans="18:50" x14ac:dyDescent="0.3">
      <c r="R1009" t="str">
        <f>VLOOKUP(J:J,Sheet2!A:B,2,0)</f>
        <v>Nepoznata</v>
      </c>
      <c r="AV1009" s="5"/>
      <c r="AW1009" t="s">
        <v>1062</v>
      </c>
      <c r="AX1009" s="5"/>
    </row>
    <row r="1010" spans="18:50" x14ac:dyDescent="0.3">
      <c r="R1010" t="str">
        <f>VLOOKUP(J:J,Sheet2!A:B,2,0)</f>
        <v>Nepoznata</v>
      </c>
      <c r="AV1010" s="5"/>
      <c r="AW1010" t="s">
        <v>1063</v>
      </c>
      <c r="AX1010" s="5"/>
    </row>
    <row r="1011" spans="18:50" x14ac:dyDescent="0.3">
      <c r="R1011" t="str">
        <f>VLOOKUP(J:J,Sheet2!A:B,2,0)</f>
        <v>Nepoznata</v>
      </c>
      <c r="AV1011" s="5"/>
      <c r="AW1011" t="s">
        <v>1064</v>
      </c>
      <c r="AX1011" s="5"/>
    </row>
    <row r="1012" spans="18:50" x14ac:dyDescent="0.3">
      <c r="R1012" t="str">
        <f>VLOOKUP(J:J,Sheet2!A:B,2,0)</f>
        <v>Nepoznata</v>
      </c>
      <c r="AV1012" s="5"/>
      <c r="AW1012" t="s">
        <v>1065</v>
      </c>
      <c r="AX1012" s="5"/>
    </row>
    <row r="1013" spans="18:50" x14ac:dyDescent="0.3">
      <c r="R1013" t="str">
        <f>VLOOKUP(J:J,Sheet2!A:B,2,0)</f>
        <v>Nepoznata</v>
      </c>
      <c r="AV1013" s="5"/>
      <c r="AW1013" t="s">
        <v>1066</v>
      </c>
      <c r="AX1013" s="5"/>
    </row>
    <row r="1014" spans="18:50" x14ac:dyDescent="0.3">
      <c r="R1014" t="str">
        <f>VLOOKUP(J:J,Sheet2!A:B,2,0)</f>
        <v>Nepoznata</v>
      </c>
      <c r="AV1014" s="5"/>
      <c r="AW1014" t="s">
        <v>1067</v>
      </c>
      <c r="AX1014" s="5"/>
    </row>
    <row r="1015" spans="18:50" x14ac:dyDescent="0.3">
      <c r="R1015" t="str">
        <f>VLOOKUP(J:J,Sheet2!A:B,2,0)</f>
        <v>Nepoznata</v>
      </c>
      <c r="AV1015" s="5"/>
      <c r="AW1015" t="s">
        <v>1068</v>
      </c>
      <c r="AX1015" s="5"/>
    </row>
    <row r="1016" spans="18:50" x14ac:dyDescent="0.3">
      <c r="R1016" t="str">
        <f>VLOOKUP(J:J,Sheet2!A:B,2,0)</f>
        <v>Nepoznata</v>
      </c>
      <c r="AV1016" s="5"/>
      <c r="AW1016" t="s">
        <v>1069</v>
      </c>
      <c r="AX1016" s="5"/>
    </row>
    <row r="1017" spans="18:50" x14ac:dyDescent="0.3">
      <c r="R1017" t="str">
        <f>VLOOKUP(J:J,Sheet2!A:B,2,0)</f>
        <v>Nepoznata</v>
      </c>
      <c r="AV1017" s="5"/>
      <c r="AW1017" t="s">
        <v>1070</v>
      </c>
      <c r="AX1017" s="5"/>
    </row>
    <row r="1018" spans="18:50" x14ac:dyDescent="0.3">
      <c r="R1018" t="str">
        <f>VLOOKUP(J:J,Sheet2!A:B,2,0)</f>
        <v>Nepoznata</v>
      </c>
      <c r="AV1018" s="5"/>
      <c r="AW1018" t="s">
        <v>1071</v>
      </c>
      <c r="AX1018" s="5"/>
    </row>
    <row r="1019" spans="18:50" x14ac:dyDescent="0.3">
      <c r="R1019" t="str">
        <f>VLOOKUP(J:J,Sheet2!A:B,2,0)</f>
        <v>Nepoznata</v>
      </c>
      <c r="AV1019" s="5"/>
      <c r="AW1019" t="s">
        <v>1072</v>
      </c>
      <c r="AX1019" s="5"/>
    </row>
    <row r="1020" spans="18:50" x14ac:dyDescent="0.3">
      <c r="R1020" t="str">
        <f>VLOOKUP(J:J,Sheet2!A:B,2,0)</f>
        <v>Nepoznata</v>
      </c>
      <c r="AV1020" s="5"/>
      <c r="AW1020" t="s">
        <v>1073</v>
      </c>
      <c r="AX1020" s="5"/>
    </row>
    <row r="1021" spans="18:50" x14ac:dyDescent="0.3">
      <c r="R1021" t="str">
        <f>VLOOKUP(J:J,Sheet2!A:B,2,0)</f>
        <v>Nepoznata</v>
      </c>
      <c r="AV1021" s="5"/>
      <c r="AW1021" t="s">
        <v>1074</v>
      </c>
      <c r="AX1021" s="5"/>
    </row>
    <row r="1022" spans="18:50" x14ac:dyDescent="0.3">
      <c r="R1022" t="str">
        <f>VLOOKUP(J:J,Sheet2!A:B,2,0)</f>
        <v>Nepoznata</v>
      </c>
      <c r="AV1022" s="5"/>
      <c r="AW1022" t="s">
        <v>1075</v>
      </c>
      <c r="AX1022" s="5"/>
    </row>
    <row r="1023" spans="18:50" x14ac:dyDescent="0.3">
      <c r="R1023" t="str">
        <f>VLOOKUP(J:J,Sheet2!A:B,2,0)</f>
        <v>Nepoznata</v>
      </c>
      <c r="AV1023" s="5"/>
      <c r="AW1023" t="s">
        <v>1076</v>
      </c>
      <c r="AX1023" s="5"/>
    </row>
    <row r="1024" spans="18:50" x14ac:dyDescent="0.3">
      <c r="R1024" t="str">
        <f>VLOOKUP(J:J,Sheet2!A:B,2,0)</f>
        <v>Nepoznata</v>
      </c>
      <c r="AV1024" s="5"/>
      <c r="AW1024" t="s">
        <v>1077</v>
      </c>
      <c r="AX1024" s="5"/>
    </row>
    <row r="1025" spans="18:50" x14ac:dyDescent="0.3">
      <c r="R1025" t="str">
        <f>VLOOKUP(J:J,Sheet2!A:B,2,0)</f>
        <v>Nepoznata</v>
      </c>
      <c r="AV1025" s="5"/>
      <c r="AW1025" t="s">
        <v>1078</v>
      </c>
      <c r="AX1025" s="5"/>
    </row>
    <row r="1026" spans="18:50" x14ac:dyDescent="0.3">
      <c r="R1026" t="str">
        <f>VLOOKUP(J:J,Sheet2!A:B,2,0)</f>
        <v>Nepoznata</v>
      </c>
      <c r="AV1026" s="5"/>
      <c r="AW1026" t="s">
        <v>1079</v>
      </c>
      <c r="AX1026" s="5"/>
    </row>
    <row r="1027" spans="18:50" x14ac:dyDescent="0.3">
      <c r="R1027" t="str">
        <f>VLOOKUP(J:J,Sheet2!A:B,2,0)</f>
        <v>Nepoznata</v>
      </c>
      <c r="AV1027" s="5"/>
      <c r="AW1027" t="s">
        <v>1080</v>
      </c>
      <c r="AX1027" s="5"/>
    </row>
    <row r="1028" spans="18:50" x14ac:dyDescent="0.3">
      <c r="R1028" t="str">
        <f>VLOOKUP(J:J,Sheet2!A:B,2,0)</f>
        <v>Nepoznata</v>
      </c>
      <c r="AV1028" s="5"/>
      <c r="AW1028" t="s">
        <v>1081</v>
      </c>
      <c r="AX1028" s="5"/>
    </row>
    <row r="1029" spans="18:50" x14ac:dyDescent="0.3">
      <c r="R1029" t="str">
        <f>VLOOKUP(J:J,Sheet2!A:B,2,0)</f>
        <v>Nepoznata</v>
      </c>
      <c r="AV1029" s="5"/>
      <c r="AW1029" t="s">
        <v>1082</v>
      </c>
      <c r="AX1029" s="5"/>
    </row>
    <row r="1030" spans="18:50" x14ac:dyDescent="0.3">
      <c r="R1030" t="str">
        <f>VLOOKUP(J:J,Sheet2!A:B,2,0)</f>
        <v>Nepoznata</v>
      </c>
      <c r="AV1030" s="5"/>
      <c r="AW1030" t="s">
        <v>1083</v>
      </c>
      <c r="AX1030" s="5"/>
    </row>
    <row r="1031" spans="18:50" x14ac:dyDescent="0.3">
      <c r="R1031" t="str">
        <f>VLOOKUP(J:J,Sheet2!A:B,2,0)</f>
        <v>Nepoznata</v>
      </c>
      <c r="AV1031" s="5"/>
      <c r="AW1031" t="s">
        <v>1084</v>
      </c>
      <c r="AX1031" s="5"/>
    </row>
    <row r="1032" spans="18:50" x14ac:dyDescent="0.3">
      <c r="R1032" t="str">
        <f>VLOOKUP(J:J,Sheet2!A:B,2,0)</f>
        <v>Nepoznata</v>
      </c>
      <c r="AV1032" s="5"/>
      <c r="AW1032" t="s">
        <v>1085</v>
      </c>
      <c r="AX1032" s="5"/>
    </row>
    <row r="1033" spans="18:50" x14ac:dyDescent="0.3">
      <c r="R1033" t="str">
        <f>VLOOKUP(J:J,Sheet2!A:B,2,0)</f>
        <v>Nepoznata</v>
      </c>
      <c r="AV1033" s="5"/>
      <c r="AW1033" t="s">
        <v>1086</v>
      </c>
      <c r="AX1033" s="5"/>
    </row>
    <row r="1034" spans="18:50" x14ac:dyDescent="0.3">
      <c r="R1034" t="str">
        <f>VLOOKUP(J:J,Sheet2!A:B,2,0)</f>
        <v>Nepoznata</v>
      </c>
      <c r="AV1034" s="5"/>
      <c r="AW1034" t="s">
        <v>1087</v>
      </c>
      <c r="AX1034" s="5"/>
    </row>
    <row r="1035" spans="18:50" x14ac:dyDescent="0.3">
      <c r="R1035" t="str">
        <f>VLOOKUP(J:J,Sheet2!A:B,2,0)</f>
        <v>Nepoznata</v>
      </c>
      <c r="AV1035" s="5"/>
      <c r="AW1035" t="s">
        <v>1088</v>
      </c>
      <c r="AX1035" s="5"/>
    </row>
    <row r="1036" spans="18:50" x14ac:dyDescent="0.3">
      <c r="R1036" t="str">
        <f>VLOOKUP(J:J,Sheet2!A:B,2,0)</f>
        <v>Nepoznata</v>
      </c>
      <c r="AV1036" s="5"/>
      <c r="AW1036" t="s">
        <v>1089</v>
      </c>
      <c r="AX1036" s="5"/>
    </row>
    <row r="1037" spans="18:50" x14ac:dyDescent="0.3">
      <c r="R1037" t="str">
        <f>VLOOKUP(J:J,Sheet2!A:B,2,0)</f>
        <v>Nepoznata</v>
      </c>
      <c r="AV1037" s="5"/>
      <c r="AW1037" t="s">
        <v>1090</v>
      </c>
      <c r="AX1037" s="5"/>
    </row>
    <row r="1038" spans="18:50" x14ac:dyDescent="0.3">
      <c r="R1038" t="str">
        <f>VLOOKUP(J:J,Sheet2!A:B,2,0)</f>
        <v>Nepoznata</v>
      </c>
      <c r="AV1038" s="5"/>
      <c r="AW1038" t="s">
        <v>1091</v>
      </c>
      <c r="AX1038" s="5"/>
    </row>
    <row r="1039" spans="18:50" x14ac:dyDescent="0.3">
      <c r="R1039" t="str">
        <f>VLOOKUP(J:J,Sheet2!A:B,2,0)</f>
        <v>Nepoznata</v>
      </c>
      <c r="AV1039" s="5"/>
      <c r="AW1039" t="s">
        <v>1092</v>
      </c>
      <c r="AX1039" s="5"/>
    </row>
    <row r="1040" spans="18:50" x14ac:dyDescent="0.3">
      <c r="R1040" t="str">
        <f>VLOOKUP(J:J,Sheet2!A:B,2,0)</f>
        <v>Nepoznata</v>
      </c>
      <c r="AV1040" s="5"/>
      <c r="AW1040" t="s">
        <v>1093</v>
      </c>
      <c r="AX1040" s="5"/>
    </row>
    <row r="1041" spans="18:50" x14ac:dyDescent="0.3">
      <c r="R1041" t="str">
        <f>VLOOKUP(J:J,Sheet2!A:B,2,0)</f>
        <v>Nepoznata</v>
      </c>
      <c r="AV1041" s="5"/>
      <c r="AW1041" t="s">
        <v>1094</v>
      </c>
      <c r="AX1041" s="5"/>
    </row>
    <row r="1042" spans="18:50" x14ac:dyDescent="0.3">
      <c r="R1042" t="str">
        <f>VLOOKUP(J:J,Sheet2!A:B,2,0)</f>
        <v>Nepoznata</v>
      </c>
      <c r="AV1042" s="5"/>
      <c r="AW1042" t="s">
        <v>1095</v>
      </c>
      <c r="AX1042" s="5"/>
    </row>
    <row r="1043" spans="18:50" x14ac:dyDescent="0.3">
      <c r="R1043" t="str">
        <f>VLOOKUP(J:J,Sheet2!A:B,2,0)</f>
        <v>Nepoznata</v>
      </c>
      <c r="AV1043" s="5"/>
      <c r="AW1043" t="s">
        <v>1096</v>
      </c>
      <c r="AX1043" s="5"/>
    </row>
    <row r="1044" spans="18:50" x14ac:dyDescent="0.3">
      <c r="R1044" t="str">
        <f>VLOOKUP(J:J,Sheet2!A:B,2,0)</f>
        <v>Nepoznata</v>
      </c>
      <c r="AV1044" s="5"/>
      <c r="AW1044" t="s">
        <v>1097</v>
      </c>
      <c r="AX1044" s="5"/>
    </row>
    <row r="1045" spans="18:50" x14ac:dyDescent="0.3">
      <c r="R1045" t="str">
        <f>VLOOKUP(J:J,Sheet2!A:B,2,0)</f>
        <v>Nepoznata</v>
      </c>
      <c r="AV1045" s="5"/>
      <c r="AW1045" t="s">
        <v>1098</v>
      </c>
      <c r="AX1045" s="5"/>
    </row>
    <row r="1046" spans="18:50" x14ac:dyDescent="0.3">
      <c r="R1046" t="str">
        <f>VLOOKUP(J:J,Sheet2!A:B,2,0)</f>
        <v>Nepoznata</v>
      </c>
      <c r="AV1046" s="5"/>
      <c r="AW1046" t="s">
        <v>1099</v>
      </c>
      <c r="AX1046" s="5"/>
    </row>
    <row r="1047" spans="18:50" x14ac:dyDescent="0.3">
      <c r="R1047" t="str">
        <f>VLOOKUP(J:J,Sheet2!A:B,2,0)</f>
        <v>Nepoznata</v>
      </c>
      <c r="AV1047" s="5"/>
      <c r="AW1047" t="s">
        <v>1100</v>
      </c>
      <c r="AX1047" s="5"/>
    </row>
    <row r="1048" spans="18:50" x14ac:dyDescent="0.3">
      <c r="R1048" t="str">
        <f>VLOOKUP(J:J,Sheet2!A:B,2,0)</f>
        <v>Nepoznata</v>
      </c>
      <c r="AV1048" s="5"/>
      <c r="AW1048" t="s">
        <v>1101</v>
      </c>
      <c r="AX1048" s="5"/>
    </row>
    <row r="1049" spans="18:50" x14ac:dyDescent="0.3">
      <c r="R1049" t="str">
        <f>VLOOKUP(J:J,Sheet2!A:B,2,0)</f>
        <v>Nepoznata</v>
      </c>
      <c r="AV1049" s="5"/>
      <c r="AW1049" t="s">
        <v>1102</v>
      </c>
      <c r="AX1049" s="5"/>
    </row>
    <row r="1050" spans="18:50" x14ac:dyDescent="0.3">
      <c r="R1050" t="str">
        <f>VLOOKUP(J:J,Sheet2!A:B,2,0)</f>
        <v>Nepoznata</v>
      </c>
      <c r="AV1050" s="5"/>
      <c r="AW1050" t="s">
        <v>1103</v>
      </c>
      <c r="AX1050" s="5"/>
    </row>
    <row r="1051" spans="18:50" x14ac:dyDescent="0.3">
      <c r="R1051" t="str">
        <f>VLOOKUP(J:J,Sheet2!A:B,2,0)</f>
        <v>Nepoznata</v>
      </c>
      <c r="AV1051" s="5"/>
      <c r="AW1051" t="s">
        <v>1104</v>
      </c>
      <c r="AX1051" s="5"/>
    </row>
    <row r="1052" spans="18:50" x14ac:dyDescent="0.3">
      <c r="R1052" t="str">
        <f>VLOOKUP(J:J,Sheet2!A:B,2,0)</f>
        <v>Nepoznata</v>
      </c>
      <c r="AV1052" s="5"/>
      <c r="AW1052" t="s">
        <v>1105</v>
      </c>
      <c r="AX1052" s="5"/>
    </row>
    <row r="1053" spans="18:50" x14ac:dyDescent="0.3">
      <c r="R1053" t="str">
        <f>VLOOKUP(J:J,Sheet2!A:B,2,0)</f>
        <v>Nepoznata</v>
      </c>
      <c r="AV1053" s="5"/>
      <c r="AW1053" t="s">
        <v>1106</v>
      </c>
      <c r="AX1053" s="5"/>
    </row>
    <row r="1054" spans="18:50" x14ac:dyDescent="0.3">
      <c r="R1054" t="str">
        <f>VLOOKUP(J:J,Sheet2!A:B,2,0)</f>
        <v>Nepoznata</v>
      </c>
      <c r="AV1054" s="5"/>
      <c r="AW1054" t="s">
        <v>1107</v>
      </c>
      <c r="AX1054" s="5"/>
    </row>
    <row r="1055" spans="18:50" x14ac:dyDescent="0.3">
      <c r="R1055" t="str">
        <f>VLOOKUP(J:J,Sheet2!A:B,2,0)</f>
        <v>Nepoznata</v>
      </c>
      <c r="AV1055" s="5"/>
      <c r="AW1055" t="s">
        <v>1108</v>
      </c>
      <c r="AX1055" s="5"/>
    </row>
    <row r="1056" spans="18:50" x14ac:dyDescent="0.3">
      <c r="R1056" t="str">
        <f>VLOOKUP(J:J,Sheet2!A:B,2,0)</f>
        <v>Nepoznata</v>
      </c>
      <c r="AV1056" s="5"/>
      <c r="AW1056" t="s">
        <v>1109</v>
      </c>
      <c r="AX1056" s="5"/>
    </row>
    <row r="1057" spans="18:50" x14ac:dyDescent="0.3">
      <c r="R1057" t="str">
        <f>VLOOKUP(J:J,Sheet2!A:B,2,0)</f>
        <v>Nepoznata</v>
      </c>
      <c r="AV1057" s="5"/>
      <c r="AW1057" t="s">
        <v>1110</v>
      </c>
      <c r="AX1057" s="5"/>
    </row>
    <row r="1058" spans="18:50" x14ac:dyDescent="0.3">
      <c r="R1058" t="str">
        <f>VLOOKUP(J:J,Sheet2!A:B,2,0)</f>
        <v>Nepoznata</v>
      </c>
      <c r="AV1058" s="5"/>
      <c r="AW1058" t="s">
        <v>1111</v>
      </c>
      <c r="AX1058" s="5"/>
    </row>
    <row r="1059" spans="18:50" x14ac:dyDescent="0.3">
      <c r="R1059" t="str">
        <f>VLOOKUP(J:J,Sheet2!A:B,2,0)</f>
        <v>Nepoznata</v>
      </c>
      <c r="AV1059" s="5"/>
      <c r="AW1059" t="s">
        <v>1112</v>
      </c>
      <c r="AX1059" s="5"/>
    </row>
    <row r="1060" spans="18:50" x14ac:dyDescent="0.3">
      <c r="R1060" t="str">
        <f>VLOOKUP(J:J,Sheet2!A:B,2,0)</f>
        <v>Nepoznata</v>
      </c>
      <c r="AV1060" s="5"/>
      <c r="AW1060" t="s">
        <v>1113</v>
      </c>
      <c r="AX1060" s="5"/>
    </row>
    <row r="1061" spans="18:50" x14ac:dyDescent="0.3">
      <c r="R1061" t="str">
        <f>VLOOKUP(J:J,Sheet2!A:B,2,0)</f>
        <v>Nepoznata</v>
      </c>
      <c r="AV1061" s="5"/>
      <c r="AW1061" t="s">
        <v>1114</v>
      </c>
      <c r="AX1061" s="5"/>
    </row>
    <row r="1062" spans="18:50" x14ac:dyDescent="0.3">
      <c r="R1062" t="str">
        <f>VLOOKUP(J:J,Sheet2!A:B,2,0)</f>
        <v>Nepoznata</v>
      </c>
      <c r="AV1062" s="5"/>
      <c r="AW1062" t="s">
        <v>1115</v>
      </c>
      <c r="AX1062" s="5"/>
    </row>
    <row r="1063" spans="18:50" x14ac:dyDescent="0.3">
      <c r="R1063" t="str">
        <f>VLOOKUP(J:J,Sheet2!A:B,2,0)</f>
        <v>Nepoznata</v>
      </c>
      <c r="AV1063" s="5"/>
      <c r="AW1063" t="s">
        <v>1116</v>
      </c>
      <c r="AX1063" s="5"/>
    </row>
    <row r="1064" spans="18:50" x14ac:dyDescent="0.3">
      <c r="R1064" t="str">
        <f>VLOOKUP(J:J,Sheet2!A:B,2,0)</f>
        <v>Nepoznata</v>
      </c>
      <c r="AV1064" s="5"/>
      <c r="AW1064" t="s">
        <v>1117</v>
      </c>
      <c r="AX1064" s="5"/>
    </row>
    <row r="1065" spans="18:50" x14ac:dyDescent="0.3">
      <c r="R1065" t="str">
        <f>VLOOKUP(J:J,Sheet2!A:B,2,0)</f>
        <v>Nepoznata</v>
      </c>
      <c r="AV1065" s="5"/>
      <c r="AW1065" t="s">
        <v>1118</v>
      </c>
      <c r="AX1065" s="5"/>
    </row>
    <row r="1066" spans="18:50" x14ac:dyDescent="0.3">
      <c r="R1066" t="str">
        <f>VLOOKUP(J:J,Sheet2!A:B,2,0)</f>
        <v>Nepoznata</v>
      </c>
      <c r="AV1066" s="5"/>
      <c r="AW1066" t="s">
        <v>1119</v>
      </c>
      <c r="AX1066" s="5"/>
    </row>
    <row r="1067" spans="18:50" x14ac:dyDescent="0.3">
      <c r="R1067" t="str">
        <f>VLOOKUP(J:J,Sheet2!A:B,2,0)</f>
        <v>Nepoznata</v>
      </c>
      <c r="AV1067" s="5"/>
      <c r="AW1067" t="s">
        <v>1120</v>
      </c>
      <c r="AX1067" s="5"/>
    </row>
    <row r="1068" spans="18:50" x14ac:dyDescent="0.3">
      <c r="R1068" t="str">
        <f>VLOOKUP(J:J,Sheet2!A:B,2,0)</f>
        <v>Nepoznata</v>
      </c>
      <c r="AV1068" s="5"/>
      <c r="AW1068" t="s">
        <v>1121</v>
      </c>
      <c r="AX1068" s="5"/>
    </row>
    <row r="1069" spans="18:50" x14ac:dyDescent="0.3">
      <c r="R1069" t="str">
        <f>VLOOKUP(J:J,Sheet2!A:B,2,0)</f>
        <v>Nepoznata</v>
      </c>
      <c r="AV1069" s="5"/>
      <c r="AW1069" t="s">
        <v>1122</v>
      </c>
      <c r="AX1069" s="5"/>
    </row>
    <row r="1070" spans="18:50" x14ac:dyDescent="0.3">
      <c r="R1070" t="str">
        <f>VLOOKUP(J:J,Sheet2!A:B,2,0)</f>
        <v>Nepoznata</v>
      </c>
      <c r="AV1070" s="5"/>
      <c r="AW1070" t="s">
        <v>1123</v>
      </c>
      <c r="AX1070" s="5"/>
    </row>
    <row r="1071" spans="18:50" x14ac:dyDescent="0.3">
      <c r="R1071" t="str">
        <f>VLOOKUP(J:J,Sheet2!A:B,2,0)</f>
        <v>Nepoznata</v>
      </c>
      <c r="AV1071" s="5"/>
      <c r="AW1071" t="s">
        <v>1124</v>
      </c>
      <c r="AX1071" s="5"/>
    </row>
    <row r="1072" spans="18:50" x14ac:dyDescent="0.3">
      <c r="R1072" t="str">
        <f>VLOOKUP(J:J,Sheet2!A:B,2,0)</f>
        <v>Nepoznata</v>
      </c>
      <c r="AV1072" s="5"/>
      <c r="AW1072" t="s">
        <v>1125</v>
      </c>
      <c r="AX1072" s="5"/>
    </row>
    <row r="1073" spans="18:50" x14ac:dyDescent="0.3">
      <c r="R1073" t="str">
        <f>VLOOKUP(J:J,Sheet2!A:B,2,0)</f>
        <v>Nepoznata</v>
      </c>
      <c r="AV1073" s="5"/>
      <c r="AW1073" t="s">
        <v>1126</v>
      </c>
      <c r="AX1073" s="5"/>
    </row>
    <row r="1074" spans="18:50" x14ac:dyDescent="0.3">
      <c r="R1074" t="str">
        <f>VLOOKUP(J:J,Sheet2!A:B,2,0)</f>
        <v>Nepoznata</v>
      </c>
      <c r="AV1074" s="5"/>
      <c r="AW1074" t="s">
        <v>1127</v>
      </c>
      <c r="AX1074" s="5"/>
    </row>
    <row r="1075" spans="18:50" x14ac:dyDescent="0.3">
      <c r="R1075" t="str">
        <f>VLOOKUP(J:J,Sheet2!A:B,2,0)</f>
        <v>Nepoznata</v>
      </c>
      <c r="AV1075" s="5"/>
      <c r="AW1075" t="s">
        <v>1128</v>
      </c>
      <c r="AX1075" s="5"/>
    </row>
    <row r="1076" spans="18:50" x14ac:dyDescent="0.3">
      <c r="R1076" t="str">
        <f>VLOOKUP(J:J,Sheet2!A:B,2,0)</f>
        <v>Nepoznata</v>
      </c>
      <c r="AV1076" s="5"/>
      <c r="AW1076" t="s">
        <v>1129</v>
      </c>
      <c r="AX1076" s="5"/>
    </row>
    <row r="1077" spans="18:50" x14ac:dyDescent="0.3">
      <c r="R1077" t="str">
        <f>VLOOKUP(J:J,Sheet2!A:B,2,0)</f>
        <v>Nepoznata</v>
      </c>
      <c r="AV1077" s="5"/>
      <c r="AW1077" t="s">
        <v>1130</v>
      </c>
      <c r="AX1077" s="5"/>
    </row>
    <row r="1078" spans="18:50" x14ac:dyDescent="0.3">
      <c r="R1078" t="str">
        <f>VLOOKUP(J:J,Sheet2!A:B,2,0)</f>
        <v>Nepoznata</v>
      </c>
      <c r="AV1078" s="5"/>
      <c r="AW1078" t="s">
        <v>1131</v>
      </c>
      <c r="AX1078" s="5"/>
    </row>
    <row r="1079" spans="18:50" x14ac:dyDescent="0.3">
      <c r="R1079" t="str">
        <f>VLOOKUP(J:J,Sheet2!A:B,2,0)</f>
        <v>Nepoznata</v>
      </c>
      <c r="AV1079" s="5"/>
      <c r="AW1079" t="s">
        <v>1132</v>
      </c>
      <c r="AX1079" s="5"/>
    </row>
    <row r="1080" spans="18:50" x14ac:dyDescent="0.3">
      <c r="R1080" t="str">
        <f>VLOOKUP(J:J,Sheet2!A:B,2,0)</f>
        <v>Nepoznata</v>
      </c>
      <c r="AV1080" s="5"/>
      <c r="AW1080" t="s">
        <v>1133</v>
      </c>
      <c r="AX1080" s="5"/>
    </row>
    <row r="1081" spans="18:50" x14ac:dyDescent="0.3">
      <c r="R1081" t="str">
        <f>VLOOKUP(J:J,Sheet2!A:B,2,0)</f>
        <v>Nepoznata</v>
      </c>
      <c r="AV1081" s="5"/>
      <c r="AW1081" t="s">
        <v>1134</v>
      </c>
      <c r="AX1081" s="5"/>
    </row>
    <row r="1082" spans="18:50" x14ac:dyDescent="0.3">
      <c r="R1082" t="str">
        <f>VLOOKUP(J:J,Sheet2!A:B,2,0)</f>
        <v>Nepoznata</v>
      </c>
      <c r="AV1082" s="5"/>
      <c r="AW1082" t="s">
        <v>1135</v>
      </c>
      <c r="AX1082" s="5"/>
    </row>
    <row r="1083" spans="18:50" x14ac:dyDescent="0.3">
      <c r="R1083" t="str">
        <f>VLOOKUP(J:J,Sheet2!A:B,2,0)</f>
        <v>Nepoznata</v>
      </c>
      <c r="AV1083" s="5"/>
      <c r="AW1083" t="s">
        <v>1136</v>
      </c>
      <c r="AX1083" s="5"/>
    </row>
    <row r="1084" spans="18:50" x14ac:dyDescent="0.3">
      <c r="R1084" t="str">
        <f>VLOOKUP(J:J,Sheet2!A:B,2,0)</f>
        <v>Nepoznata</v>
      </c>
      <c r="AV1084" s="5"/>
      <c r="AW1084" t="s">
        <v>1137</v>
      </c>
      <c r="AX1084" s="5"/>
    </row>
    <row r="1085" spans="18:50" x14ac:dyDescent="0.3">
      <c r="R1085" t="str">
        <f>VLOOKUP(J:J,Sheet2!A:B,2,0)</f>
        <v>Nepoznata</v>
      </c>
      <c r="AV1085" s="5"/>
      <c r="AW1085" t="s">
        <v>1138</v>
      </c>
      <c r="AX1085" s="5"/>
    </row>
    <row r="1086" spans="18:50" x14ac:dyDescent="0.3">
      <c r="R1086" t="str">
        <f>VLOOKUP(J:J,Sheet2!A:B,2,0)</f>
        <v>Nepoznata</v>
      </c>
      <c r="AV1086" s="5"/>
      <c r="AW1086" t="s">
        <v>1139</v>
      </c>
      <c r="AX1086" s="5"/>
    </row>
    <row r="1087" spans="18:50" x14ac:dyDescent="0.3">
      <c r="R1087" t="str">
        <f>VLOOKUP(J:J,Sheet2!A:B,2,0)</f>
        <v>Nepoznata</v>
      </c>
      <c r="AV1087" s="5"/>
      <c r="AW1087" t="s">
        <v>1140</v>
      </c>
      <c r="AX1087" s="5"/>
    </row>
    <row r="1088" spans="18:50" x14ac:dyDescent="0.3">
      <c r="R1088" t="str">
        <f>VLOOKUP(J:J,Sheet2!A:B,2,0)</f>
        <v>Nepoznata</v>
      </c>
      <c r="AV1088" s="5"/>
      <c r="AW1088" t="s">
        <v>1141</v>
      </c>
      <c r="AX1088" s="5"/>
    </row>
    <row r="1089" spans="18:50" x14ac:dyDescent="0.3">
      <c r="R1089" t="str">
        <f>VLOOKUP(J:J,Sheet2!A:B,2,0)</f>
        <v>Nepoznata</v>
      </c>
      <c r="AV1089" s="5"/>
      <c r="AW1089" t="s">
        <v>1142</v>
      </c>
      <c r="AX1089" s="5"/>
    </row>
    <row r="1090" spans="18:50" x14ac:dyDescent="0.3">
      <c r="R1090" t="str">
        <f>VLOOKUP(J:J,Sheet2!A:B,2,0)</f>
        <v>Nepoznata</v>
      </c>
      <c r="AV1090" s="5"/>
      <c r="AW1090" t="s">
        <v>1143</v>
      </c>
      <c r="AX1090" s="5"/>
    </row>
    <row r="1091" spans="18:50" x14ac:dyDescent="0.3">
      <c r="R1091" t="str">
        <f>VLOOKUP(J:J,Sheet2!A:B,2,0)</f>
        <v>Nepoznata</v>
      </c>
      <c r="AV1091" s="5"/>
      <c r="AW1091" t="s">
        <v>1144</v>
      </c>
      <c r="AX1091" s="5"/>
    </row>
    <row r="1092" spans="18:50" x14ac:dyDescent="0.3">
      <c r="R1092" t="str">
        <f>VLOOKUP(J:J,Sheet2!A:B,2,0)</f>
        <v>Nepoznata</v>
      </c>
      <c r="AV1092" s="5"/>
      <c r="AW1092" t="s">
        <v>1145</v>
      </c>
      <c r="AX1092" s="5"/>
    </row>
    <row r="1093" spans="18:50" x14ac:dyDescent="0.3">
      <c r="R1093" t="str">
        <f>VLOOKUP(J:J,Sheet2!A:B,2,0)</f>
        <v>Nepoznata</v>
      </c>
      <c r="AV1093" s="5"/>
      <c r="AW1093" t="s">
        <v>1146</v>
      </c>
      <c r="AX1093" s="5"/>
    </row>
    <row r="1094" spans="18:50" x14ac:dyDescent="0.3">
      <c r="R1094" t="str">
        <f>VLOOKUP(J:J,Sheet2!A:B,2,0)</f>
        <v>Nepoznata</v>
      </c>
      <c r="AV1094" s="5"/>
      <c r="AW1094" t="s">
        <v>1147</v>
      </c>
      <c r="AX1094" s="5"/>
    </row>
    <row r="1095" spans="18:50" x14ac:dyDescent="0.3">
      <c r="R1095" t="str">
        <f>VLOOKUP(J:J,Sheet2!A:B,2,0)</f>
        <v>Nepoznata</v>
      </c>
      <c r="AV1095" s="5"/>
      <c r="AW1095" t="s">
        <v>1148</v>
      </c>
      <c r="AX1095" s="5"/>
    </row>
    <row r="1096" spans="18:50" x14ac:dyDescent="0.3">
      <c r="R1096" t="str">
        <f>VLOOKUP(J:J,Sheet2!A:B,2,0)</f>
        <v>Nepoznata</v>
      </c>
      <c r="AV1096" s="5"/>
      <c r="AW1096" t="s">
        <v>1149</v>
      </c>
      <c r="AX1096" s="5"/>
    </row>
    <row r="1097" spans="18:50" x14ac:dyDescent="0.3">
      <c r="R1097" t="str">
        <f>VLOOKUP(J:J,Sheet2!A:B,2,0)</f>
        <v>Nepoznata</v>
      </c>
      <c r="AV1097" s="5"/>
      <c r="AW1097" t="s">
        <v>1150</v>
      </c>
      <c r="AX1097" s="5"/>
    </row>
    <row r="1098" spans="18:50" x14ac:dyDescent="0.3">
      <c r="R1098" t="str">
        <f>VLOOKUP(J:J,Sheet2!A:B,2,0)</f>
        <v>Nepoznata</v>
      </c>
      <c r="AV1098" s="5"/>
      <c r="AW1098" t="s">
        <v>1151</v>
      </c>
      <c r="AX1098" s="5"/>
    </row>
    <row r="1099" spans="18:50" x14ac:dyDescent="0.3">
      <c r="R1099" t="str">
        <f>VLOOKUP(J:J,Sheet2!A:B,2,0)</f>
        <v>Nepoznata</v>
      </c>
      <c r="AV1099" s="5"/>
      <c r="AW1099" t="s">
        <v>1152</v>
      </c>
      <c r="AX1099" s="5"/>
    </row>
    <row r="1100" spans="18:50" x14ac:dyDescent="0.3">
      <c r="R1100" t="str">
        <f>VLOOKUP(J:J,Sheet2!A:B,2,0)</f>
        <v>Nepoznata</v>
      </c>
      <c r="AV1100" s="5"/>
      <c r="AW1100" t="s">
        <v>1153</v>
      </c>
      <c r="AX1100" s="5"/>
    </row>
    <row r="1101" spans="18:50" x14ac:dyDescent="0.3">
      <c r="R1101" t="str">
        <f>VLOOKUP(J:J,Sheet2!A:B,2,0)</f>
        <v>Nepoznata</v>
      </c>
      <c r="AV1101" s="5"/>
      <c r="AW1101" t="s">
        <v>1154</v>
      </c>
      <c r="AX1101" s="5"/>
    </row>
    <row r="1102" spans="18:50" x14ac:dyDescent="0.3">
      <c r="R1102" t="str">
        <f>VLOOKUP(J:J,Sheet2!A:B,2,0)</f>
        <v>Nepoznata</v>
      </c>
      <c r="AV1102" s="5"/>
      <c r="AW1102" t="s">
        <v>1155</v>
      </c>
      <c r="AX1102" s="5"/>
    </row>
    <row r="1103" spans="18:50" x14ac:dyDescent="0.3">
      <c r="R1103" t="str">
        <f>VLOOKUP(J:J,Sheet2!A:B,2,0)</f>
        <v>Nepoznata</v>
      </c>
      <c r="AV1103" s="5"/>
      <c r="AW1103" t="s">
        <v>1156</v>
      </c>
      <c r="AX1103" s="5"/>
    </row>
    <row r="1104" spans="18:50" x14ac:dyDescent="0.3">
      <c r="R1104" t="str">
        <f>VLOOKUP(J:J,Sheet2!A:B,2,0)</f>
        <v>Nepoznata</v>
      </c>
      <c r="AV1104" s="5"/>
      <c r="AW1104" t="s">
        <v>1157</v>
      </c>
      <c r="AX1104" s="5"/>
    </row>
    <row r="1105" spans="18:50" x14ac:dyDescent="0.3">
      <c r="R1105" t="str">
        <f>VLOOKUP(J:J,Sheet2!A:B,2,0)</f>
        <v>Nepoznata</v>
      </c>
      <c r="AV1105" s="5"/>
      <c r="AW1105" t="s">
        <v>1158</v>
      </c>
      <c r="AX1105" s="5"/>
    </row>
    <row r="1106" spans="18:50" x14ac:dyDescent="0.3">
      <c r="R1106" t="str">
        <f>VLOOKUP(J:J,Sheet2!A:B,2,0)</f>
        <v>Nepoznata</v>
      </c>
      <c r="AV1106" s="5"/>
      <c r="AW1106" t="s">
        <v>1159</v>
      </c>
      <c r="AX1106" s="5"/>
    </row>
    <row r="1107" spans="18:50" x14ac:dyDescent="0.3">
      <c r="R1107" t="str">
        <f>VLOOKUP(J:J,Sheet2!A:B,2,0)</f>
        <v>Nepoznata</v>
      </c>
      <c r="AV1107" s="5"/>
      <c r="AW1107" t="s">
        <v>1160</v>
      </c>
      <c r="AX1107" s="5"/>
    </row>
    <row r="1108" spans="18:50" x14ac:dyDescent="0.3">
      <c r="R1108" t="str">
        <f>VLOOKUP(J:J,Sheet2!A:B,2,0)</f>
        <v>Nepoznata</v>
      </c>
      <c r="AV1108" s="5"/>
      <c r="AW1108" t="s">
        <v>1161</v>
      </c>
      <c r="AX1108" s="5"/>
    </row>
    <row r="1109" spans="18:50" x14ac:dyDescent="0.3">
      <c r="R1109" t="str">
        <f>VLOOKUP(J:J,Sheet2!A:B,2,0)</f>
        <v>Nepoznata</v>
      </c>
      <c r="AV1109" s="5"/>
      <c r="AW1109" t="s">
        <v>1162</v>
      </c>
      <c r="AX1109" s="5"/>
    </row>
    <row r="1110" spans="18:50" x14ac:dyDescent="0.3">
      <c r="R1110" t="str">
        <f>VLOOKUP(J:J,Sheet2!A:B,2,0)</f>
        <v>Nepoznata</v>
      </c>
      <c r="AV1110" s="5"/>
      <c r="AW1110" t="s">
        <v>1163</v>
      </c>
      <c r="AX1110" s="5"/>
    </row>
    <row r="1111" spans="18:50" x14ac:dyDescent="0.3">
      <c r="R1111" t="str">
        <f>VLOOKUP(J:J,Sheet2!A:B,2,0)</f>
        <v>Nepoznata</v>
      </c>
      <c r="AV1111" s="5"/>
      <c r="AW1111" t="s">
        <v>1164</v>
      </c>
      <c r="AX1111" s="5"/>
    </row>
    <row r="1112" spans="18:50" x14ac:dyDescent="0.3">
      <c r="R1112" t="str">
        <f>VLOOKUP(J:J,Sheet2!A:B,2,0)</f>
        <v>Nepoznata</v>
      </c>
      <c r="AV1112" s="5"/>
      <c r="AW1112" t="s">
        <v>1165</v>
      </c>
      <c r="AX1112" s="5"/>
    </row>
    <row r="1113" spans="18:50" x14ac:dyDescent="0.3">
      <c r="R1113" t="str">
        <f>VLOOKUP(J:J,Sheet2!A:B,2,0)</f>
        <v>Nepoznata</v>
      </c>
      <c r="AV1113" s="5"/>
      <c r="AW1113" t="s">
        <v>1166</v>
      </c>
      <c r="AX1113" s="5"/>
    </row>
    <row r="1114" spans="18:50" x14ac:dyDescent="0.3">
      <c r="R1114" t="str">
        <f>VLOOKUP(J:J,Sheet2!A:B,2,0)</f>
        <v>Nepoznata</v>
      </c>
      <c r="AV1114" s="5"/>
      <c r="AW1114" t="s">
        <v>1167</v>
      </c>
      <c r="AX1114" s="5"/>
    </row>
    <row r="1115" spans="18:50" x14ac:dyDescent="0.3">
      <c r="R1115" t="str">
        <f>VLOOKUP(J:J,Sheet2!A:B,2,0)</f>
        <v>Nepoznata</v>
      </c>
      <c r="AV1115" s="5"/>
      <c r="AW1115" t="s">
        <v>1168</v>
      </c>
      <c r="AX1115" s="5"/>
    </row>
    <row r="1116" spans="18:50" x14ac:dyDescent="0.3">
      <c r="R1116" t="str">
        <f>VLOOKUP(J:J,Sheet2!A:B,2,0)</f>
        <v>Nepoznata</v>
      </c>
      <c r="AV1116" s="5"/>
      <c r="AW1116" t="s">
        <v>1169</v>
      </c>
      <c r="AX1116" s="5"/>
    </row>
    <row r="1117" spans="18:50" x14ac:dyDescent="0.3">
      <c r="R1117" t="str">
        <f>VLOOKUP(J:J,Sheet2!A:B,2,0)</f>
        <v>Nepoznata</v>
      </c>
      <c r="AV1117" s="5"/>
      <c r="AW1117" t="s">
        <v>1170</v>
      </c>
      <c r="AX1117" s="5"/>
    </row>
    <row r="1118" spans="18:50" x14ac:dyDescent="0.3">
      <c r="R1118" t="str">
        <f>VLOOKUP(J:J,Sheet2!A:B,2,0)</f>
        <v>Nepoznata</v>
      </c>
      <c r="AV1118" s="5"/>
      <c r="AW1118" t="s">
        <v>1171</v>
      </c>
      <c r="AX1118" s="5"/>
    </row>
    <row r="1119" spans="18:50" x14ac:dyDescent="0.3">
      <c r="R1119" t="str">
        <f>VLOOKUP(J:J,Sheet2!A:B,2,0)</f>
        <v>Nepoznata</v>
      </c>
      <c r="AV1119" s="5"/>
      <c r="AW1119" t="s">
        <v>1172</v>
      </c>
      <c r="AX1119" s="5"/>
    </row>
    <row r="1120" spans="18:50" x14ac:dyDescent="0.3">
      <c r="R1120" t="str">
        <f>VLOOKUP(J:J,Sheet2!A:B,2,0)</f>
        <v>Nepoznata</v>
      </c>
      <c r="AV1120" s="5"/>
      <c r="AW1120" t="s">
        <v>1173</v>
      </c>
      <c r="AX1120" s="5"/>
    </row>
    <row r="1121" spans="18:50" x14ac:dyDescent="0.3">
      <c r="R1121" t="str">
        <f>VLOOKUP(J:J,Sheet2!A:B,2,0)</f>
        <v>Nepoznata</v>
      </c>
      <c r="AV1121" s="5"/>
      <c r="AW1121" t="s">
        <v>1174</v>
      </c>
      <c r="AX1121" s="5"/>
    </row>
    <row r="1122" spans="18:50" x14ac:dyDescent="0.3">
      <c r="R1122" t="str">
        <f>VLOOKUP(J:J,Sheet2!A:B,2,0)</f>
        <v>Nepoznata</v>
      </c>
      <c r="AV1122" s="5"/>
      <c r="AW1122" t="s">
        <v>1175</v>
      </c>
      <c r="AX1122" s="5"/>
    </row>
    <row r="1123" spans="18:50" x14ac:dyDescent="0.3">
      <c r="R1123" t="str">
        <f>VLOOKUP(J:J,Sheet2!A:B,2,0)</f>
        <v>Nepoznata</v>
      </c>
      <c r="AV1123" s="5"/>
      <c r="AW1123" t="s">
        <v>1176</v>
      </c>
      <c r="AX1123" s="5"/>
    </row>
    <row r="1124" spans="18:50" x14ac:dyDescent="0.3">
      <c r="R1124" t="str">
        <f>VLOOKUP(J:J,Sheet2!A:B,2,0)</f>
        <v>Nepoznata</v>
      </c>
      <c r="AV1124" s="5"/>
      <c r="AW1124" t="s">
        <v>1177</v>
      </c>
      <c r="AX1124" s="5"/>
    </row>
    <row r="1125" spans="18:50" x14ac:dyDescent="0.3">
      <c r="R1125" t="str">
        <f>VLOOKUP(J:J,Sheet2!A:B,2,0)</f>
        <v>Nepoznata</v>
      </c>
      <c r="AV1125" s="5"/>
      <c r="AW1125" t="s">
        <v>1178</v>
      </c>
      <c r="AX1125" s="5"/>
    </row>
    <row r="1126" spans="18:50" x14ac:dyDescent="0.3">
      <c r="R1126" t="str">
        <f>VLOOKUP(J:J,Sheet2!A:B,2,0)</f>
        <v>Nepoznata</v>
      </c>
      <c r="AV1126" s="5"/>
      <c r="AW1126" t="s">
        <v>1179</v>
      </c>
      <c r="AX1126" s="5"/>
    </row>
    <row r="1127" spans="18:50" x14ac:dyDescent="0.3">
      <c r="R1127" t="str">
        <f>VLOOKUP(J:J,Sheet2!A:B,2,0)</f>
        <v>Nepoznata</v>
      </c>
      <c r="AV1127" s="5"/>
      <c r="AW1127" t="s">
        <v>1180</v>
      </c>
      <c r="AX1127" s="5"/>
    </row>
    <row r="1128" spans="18:50" x14ac:dyDescent="0.3">
      <c r="R1128" t="str">
        <f>VLOOKUP(J:J,Sheet2!A:B,2,0)</f>
        <v>Nepoznata</v>
      </c>
      <c r="AV1128" s="5"/>
      <c r="AW1128" t="s">
        <v>1181</v>
      </c>
      <c r="AX1128" s="5"/>
    </row>
    <row r="1129" spans="18:50" x14ac:dyDescent="0.3">
      <c r="R1129" t="str">
        <f>VLOOKUP(J:J,Sheet2!A:B,2,0)</f>
        <v>Nepoznata</v>
      </c>
      <c r="AV1129" s="5"/>
      <c r="AW1129" t="s">
        <v>1182</v>
      </c>
      <c r="AX1129" s="5"/>
    </row>
    <row r="1130" spans="18:50" x14ac:dyDescent="0.3">
      <c r="R1130" t="str">
        <f>VLOOKUP(J:J,Sheet2!A:B,2,0)</f>
        <v>Nepoznata</v>
      </c>
      <c r="AV1130" s="5"/>
      <c r="AW1130" t="s">
        <v>1183</v>
      </c>
      <c r="AX1130" s="5"/>
    </row>
    <row r="1131" spans="18:50" x14ac:dyDescent="0.3">
      <c r="R1131" t="str">
        <f>VLOOKUP(J:J,Sheet2!A:B,2,0)</f>
        <v>Nepoznata</v>
      </c>
      <c r="AV1131" s="5"/>
      <c r="AW1131" t="s">
        <v>1184</v>
      </c>
      <c r="AX1131" s="5"/>
    </row>
    <row r="1132" spans="18:50" x14ac:dyDescent="0.3">
      <c r="R1132" t="str">
        <f>VLOOKUP(J:J,Sheet2!A:B,2,0)</f>
        <v>Nepoznata</v>
      </c>
      <c r="AV1132" s="5"/>
      <c r="AW1132" t="s">
        <v>1185</v>
      </c>
      <c r="AX1132" s="5"/>
    </row>
    <row r="1133" spans="18:50" x14ac:dyDescent="0.3">
      <c r="R1133" t="str">
        <f>VLOOKUP(J:J,Sheet2!A:B,2,0)</f>
        <v>Nepoznata</v>
      </c>
      <c r="AV1133" s="5"/>
      <c r="AW1133" t="s">
        <v>1186</v>
      </c>
      <c r="AX1133" s="5"/>
    </row>
    <row r="1134" spans="18:50" x14ac:dyDescent="0.3">
      <c r="R1134" t="str">
        <f>VLOOKUP(J:J,Sheet2!A:B,2,0)</f>
        <v>Nepoznata</v>
      </c>
      <c r="AV1134" s="5"/>
      <c r="AW1134" t="s">
        <v>1187</v>
      </c>
      <c r="AX1134" s="5"/>
    </row>
    <row r="1135" spans="18:50" x14ac:dyDescent="0.3">
      <c r="R1135" t="str">
        <f>VLOOKUP(J:J,Sheet2!A:B,2,0)</f>
        <v>Nepoznata</v>
      </c>
      <c r="AV1135" s="5"/>
      <c r="AW1135" t="s">
        <v>1188</v>
      </c>
      <c r="AX1135" s="5"/>
    </row>
    <row r="1136" spans="18:50" x14ac:dyDescent="0.3">
      <c r="R1136" t="str">
        <f>VLOOKUP(J:J,Sheet2!A:B,2,0)</f>
        <v>Nepoznata</v>
      </c>
      <c r="AV1136" s="5"/>
      <c r="AW1136" t="s">
        <v>1189</v>
      </c>
      <c r="AX1136" s="5"/>
    </row>
    <row r="1137" spans="18:50" x14ac:dyDescent="0.3">
      <c r="R1137" t="str">
        <f>VLOOKUP(J:J,Sheet2!A:B,2,0)</f>
        <v>Nepoznata</v>
      </c>
      <c r="AV1137" s="5"/>
      <c r="AW1137" t="s">
        <v>1190</v>
      </c>
      <c r="AX1137" s="5"/>
    </row>
    <row r="1138" spans="18:50" x14ac:dyDescent="0.3">
      <c r="R1138" t="str">
        <f>VLOOKUP(J:J,Sheet2!A:B,2,0)</f>
        <v>Nepoznata</v>
      </c>
      <c r="AV1138" s="5"/>
      <c r="AW1138" t="s">
        <v>1191</v>
      </c>
      <c r="AX1138" s="5"/>
    </row>
    <row r="1139" spans="18:50" x14ac:dyDescent="0.3">
      <c r="R1139" t="str">
        <f>VLOOKUP(J:J,Sheet2!A:B,2,0)</f>
        <v>Nepoznata</v>
      </c>
      <c r="AV1139" s="5"/>
      <c r="AW1139" t="s">
        <v>1192</v>
      </c>
      <c r="AX1139" s="5"/>
    </row>
    <row r="1140" spans="18:50" x14ac:dyDescent="0.3">
      <c r="R1140" t="str">
        <f>VLOOKUP(J:J,Sheet2!A:B,2,0)</f>
        <v>Nepoznata</v>
      </c>
      <c r="AV1140" s="5"/>
      <c r="AW1140" t="s">
        <v>1193</v>
      </c>
      <c r="AX1140" s="5"/>
    </row>
    <row r="1141" spans="18:50" x14ac:dyDescent="0.3">
      <c r="R1141" t="str">
        <f>VLOOKUP(J:J,Sheet2!A:B,2,0)</f>
        <v>Nepoznata</v>
      </c>
      <c r="AV1141" s="5"/>
      <c r="AW1141" t="s">
        <v>1194</v>
      </c>
      <c r="AX1141" s="5"/>
    </row>
    <row r="1142" spans="18:50" x14ac:dyDescent="0.3">
      <c r="R1142" t="str">
        <f>VLOOKUP(J:J,Sheet2!A:B,2,0)</f>
        <v>Nepoznata</v>
      </c>
      <c r="AV1142" s="5"/>
      <c r="AW1142" s="10" t="s">
        <v>1195</v>
      </c>
      <c r="AX1142" s="5"/>
    </row>
    <row r="1143" spans="18:50" x14ac:dyDescent="0.3">
      <c r="R1143" t="str">
        <f>VLOOKUP(J:J,Sheet2!A:B,2,0)</f>
        <v>Nepoznata</v>
      </c>
      <c r="AV1143" s="5"/>
      <c r="AW1143" t="s">
        <v>1196</v>
      </c>
      <c r="AX1143" s="5"/>
    </row>
    <row r="1144" spans="18:50" x14ac:dyDescent="0.3">
      <c r="R1144" t="str">
        <f>VLOOKUP(J:J,Sheet2!A:B,2,0)</f>
        <v>Nepoznata</v>
      </c>
      <c r="AV1144" s="5"/>
      <c r="AW1144" t="s">
        <v>1197</v>
      </c>
      <c r="AX1144" s="5"/>
    </row>
    <row r="1145" spans="18:50" x14ac:dyDescent="0.3">
      <c r="R1145" t="str">
        <f>VLOOKUP(J:J,Sheet2!A:B,2,0)</f>
        <v>Nepoznata</v>
      </c>
      <c r="AV1145" s="5"/>
      <c r="AW1145" t="s">
        <v>1198</v>
      </c>
      <c r="AX1145" s="5"/>
    </row>
    <row r="1146" spans="18:50" x14ac:dyDescent="0.3">
      <c r="R1146" t="str">
        <f>VLOOKUP(J:J,Sheet2!A:B,2,0)</f>
        <v>Nepoznata</v>
      </c>
      <c r="AV1146" s="5"/>
      <c r="AW1146" t="s">
        <v>1199</v>
      </c>
      <c r="AX1146" s="5"/>
    </row>
    <row r="1147" spans="18:50" x14ac:dyDescent="0.3">
      <c r="R1147" t="str">
        <f>VLOOKUP(J:J,Sheet2!A:B,2,0)</f>
        <v>Nepoznata</v>
      </c>
      <c r="AV1147" s="5"/>
      <c r="AW1147" t="s">
        <v>1200</v>
      </c>
      <c r="AX1147" s="5"/>
    </row>
    <row r="1148" spans="18:50" x14ac:dyDescent="0.3">
      <c r="R1148" t="str">
        <f>VLOOKUP(J:J,Sheet2!A:B,2,0)</f>
        <v>Nepoznata</v>
      </c>
      <c r="AV1148" s="5"/>
      <c r="AW1148" t="s">
        <v>1201</v>
      </c>
      <c r="AX1148" s="5"/>
    </row>
    <row r="1149" spans="18:50" x14ac:dyDescent="0.3">
      <c r="R1149" t="str">
        <f>VLOOKUP(J:J,Sheet2!A:B,2,0)</f>
        <v>Nepoznata</v>
      </c>
      <c r="AV1149" s="5"/>
      <c r="AW1149" t="s">
        <v>1202</v>
      </c>
      <c r="AX1149" s="5"/>
    </row>
    <row r="1150" spans="18:50" x14ac:dyDescent="0.3">
      <c r="R1150" t="str">
        <f>VLOOKUP(J:J,Sheet2!A:B,2,0)</f>
        <v>Nepoznata</v>
      </c>
      <c r="AV1150" s="5"/>
      <c r="AW1150" t="s">
        <v>1203</v>
      </c>
      <c r="AX1150" s="5"/>
    </row>
    <row r="1151" spans="18:50" x14ac:dyDescent="0.3">
      <c r="R1151" t="str">
        <f>VLOOKUP(J:J,Sheet2!A:B,2,0)</f>
        <v>Nepoznata</v>
      </c>
      <c r="AV1151" s="5"/>
      <c r="AW1151" t="s">
        <v>1204</v>
      </c>
      <c r="AX1151" s="5"/>
    </row>
    <row r="1152" spans="18:50" x14ac:dyDescent="0.3">
      <c r="R1152" t="str">
        <f>VLOOKUP(J:J,Sheet2!A:B,2,0)</f>
        <v>Nepoznata</v>
      </c>
      <c r="AV1152" s="5"/>
      <c r="AW1152" t="s">
        <v>1205</v>
      </c>
      <c r="AX1152" s="5"/>
    </row>
    <row r="1153" spans="18:50" x14ac:dyDescent="0.3">
      <c r="R1153" t="str">
        <f>VLOOKUP(J:J,Sheet2!A:B,2,0)</f>
        <v>Nepoznata</v>
      </c>
      <c r="AV1153" s="5"/>
      <c r="AW1153" t="s">
        <v>1206</v>
      </c>
      <c r="AX1153" s="5"/>
    </row>
    <row r="1154" spans="18:50" x14ac:dyDescent="0.3">
      <c r="R1154" t="str">
        <f>VLOOKUP(J:J,Sheet2!A:B,2,0)</f>
        <v>Nepoznata</v>
      </c>
      <c r="AV1154" s="5"/>
      <c r="AW1154" t="s">
        <v>1207</v>
      </c>
      <c r="AX1154" s="5"/>
    </row>
    <row r="1155" spans="18:50" x14ac:dyDescent="0.3">
      <c r="R1155" t="str">
        <f>VLOOKUP(J:J,Sheet2!A:B,2,0)</f>
        <v>Nepoznata</v>
      </c>
      <c r="AV1155" s="5"/>
      <c r="AW1155" t="s">
        <v>1208</v>
      </c>
      <c r="AX1155" s="5"/>
    </row>
    <row r="1156" spans="18:50" x14ac:dyDescent="0.3">
      <c r="R1156" t="str">
        <f>VLOOKUP(J:J,Sheet2!A:B,2,0)</f>
        <v>Nepoznata</v>
      </c>
      <c r="AV1156" s="5"/>
      <c r="AW1156" t="s">
        <v>1209</v>
      </c>
      <c r="AX1156" s="5"/>
    </row>
    <row r="1157" spans="18:50" x14ac:dyDescent="0.3">
      <c r="R1157" t="str">
        <f>VLOOKUP(J:J,Sheet2!A:B,2,0)</f>
        <v>Nepoznata</v>
      </c>
      <c r="AV1157" s="5"/>
      <c r="AW1157" t="s">
        <v>1210</v>
      </c>
      <c r="AX1157" s="5"/>
    </row>
    <row r="1158" spans="18:50" x14ac:dyDescent="0.3">
      <c r="R1158" t="str">
        <f>VLOOKUP(J:J,Sheet2!A:B,2,0)</f>
        <v>Nepoznata</v>
      </c>
      <c r="AV1158" s="5"/>
      <c r="AW1158" t="s">
        <v>1211</v>
      </c>
      <c r="AX1158" s="5"/>
    </row>
    <row r="1159" spans="18:50" x14ac:dyDescent="0.3">
      <c r="R1159" t="str">
        <f>VLOOKUP(J:J,Sheet2!A:B,2,0)</f>
        <v>Nepoznata</v>
      </c>
      <c r="AV1159" s="5"/>
      <c r="AW1159" t="s">
        <v>1212</v>
      </c>
      <c r="AX1159" s="5"/>
    </row>
    <row r="1160" spans="18:50" x14ac:dyDescent="0.3">
      <c r="R1160" t="str">
        <f>VLOOKUP(J:J,Sheet2!A:B,2,0)</f>
        <v>Nepoznata</v>
      </c>
      <c r="AV1160" s="5"/>
      <c r="AW1160" t="s">
        <v>1213</v>
      </c>
      <c r="AX1160" s="5"/>
    </row>
    <row r="1161" spans="18:50" x14ac:dyDescent="0.3">
      <c r="R1161" t="str">
        <f>VLOOKUP(J:J,Sheet2!A:B,2,0)</f>
        <v>Nepoznata</v>
      </c>
      <c r="AV1161" s="5"/>
      <c r="AW1161" t="s">
        <v>1214</v>
      </c>
      <c r="AX1161" s="5"/>
    </row>
    <row r="1162" spans="18:50" x14ac:dyDescent="0.3">
      <c r="R1162" t="str">
        <f>VLOOKUP(J:J,Sheet2!A:B,2,0)</f>
        <v>Nepoznata</v>
      </c>
      <c r="AV1162" s="5"/>
      <c r="AW1162" t="s">
        <v>1215</v>
      </c>
      <c r="AX1162" s="5"/>
    </row>
    <row r="1163" spans="18:50" x14ac:dyDescent="0.3">
      <c r="R1163" t="str">
        <f>VLOOKUP(J:J,Sheet2!A:B,2,0)</f>
        <v>Nepoznata</v>
      </c>
      <c r="AV1163" s="5"/>
      <c r="AW1163" t="s">
        <v>1216</v>
      </c>
      <c r="AX1163" s="5"/>
    </row>
    <row r="1164" spans="18:50" x14ac:dyDescent="0.3">
      <c r="R1164" t="str">
        <f>VLOOKUP(J:J,Sheet2!A:B,2,0)</f>
        <v>Nepoznata</v>
      </c>
      <c r="AV1164" s="5"/>
      <c r="AW1164" t="s">
        <v>1217</v>
      </c>
      <c r="AX1164" s="5"/>
    </row>
    <row r="1165" spans="18:50" x14ac:dyDescent="0.3">
      <c r="R1165" t="str">
        <f>VLOOKUP(J:J,Sheet2!A:B,2,0)</f>
        <v>Nepoznata</v>
      </c>
      <c r="AV1165" s="5"/>
      <c r="AW1165" t="s">
        <v>1218</v>
      </c>
      <c r="AX1165" s="5"/>
    </row>
    <row r="1166" spans="18:50" x14ac:dyDescent="0.3">
      <c r="R1166" t="str">
        <f>VLOOKUP(J:J,Sheet2!A:B,2,0)</f>
        <v>Nepoznata</v>
      </c>
      <c r="AV1166" s="5"/>
      <c r="AW1166" t="s">
        <v>1219</v>
      </c>
      <c r="AX1166" s="5"/>
    </row>
    <row r="1167" spans="18:50" x14ac:dyDescent="0.3">
      <c r="R1167" t="str">
        <f>VLOOKUP(J:J,Sheet2!A:B,2,0)</f>
        <v>Nepoznata</v>
      </c>
      <c r="AV1167" s="5"/>
      <c r="AW1167" t="s">
        <v>1220</v>
      </c>
      <c r="AX1167" s="5"/>
    </row>
    <row r="1168" spans="18:50" x14ac:dyDescent="0.3">
      <c r="R1168" t="str">
        <f>VLOOKUP(J:J,Sheet2!A:B,2,0)</f>
        <v>Nepoznata</v>
      </c>
      <c r="AV1168" s="5"/>
      <c r="AW1168" t="s">
        <v>1221</v>
      </c>
      <c r="AX1168" s="5"/>
    </row>
    <row r="1169" spans="18:50" x14ac:dyDescent="0.3">
      <c r="R1169" t="str">
        <f>VLOOKUP(J:J,Sheet2!A:B,2,0)</f>
        <v>Nepoznata</v>
      </c>
      <c r="AV1169" s="5"/>
      <c r="AW1169" t="s">
        <v>1222</v>
      </c>
      <c r="AX1169" s="5"/>
    </row>
    <row r="1170" spans="18:50" x14ac:dyDescent="0.3">
      <c r="R1170" t="str">
        <f>VLOOKUP(J:J,Sheet2!A:B,2,0)</f>
        <v>Nepoznata</v>
      </c>
      <c r="AV1170" s="5"/>
      <c r="AW1170" t="s">
        <v>1223</v>
      </c>
      <c r="AX1170" s="5"/>
    </row>
    <row r="1171" spans="18:50" x14ac:dyDescent="0.3">
      <c r="R1171" t="str">
        <f>VLOOKUP(J:J,Sheet2!A:B,2,0)</f>
        <v>Nepoznata</v>
      </c>
      <c r="AV1171" s="5"/>
      <c r="AW1171" t="s">
        <v>1224</v>
      </c>
      <c r="AX1171" s="5"/>
    </row>
    <row r="1172" spans="18:50" x14ac:dyDescent="0.3">
      <c r="R1172" t="str">
        <f>VLOOKUP(J:J,Sheet2!A:B,2,0)</f>
        <v>Nepoznata</v>
      </c>
      <c r="AV1172" s="5"/>
      <c r="AW1172" t="s">
        <v>1225</v>
      </c>
      <c r="AX1172" s="5"/>
    </row>
    <row r="1173" spans="18:50" x14ac:dyDescent="0.3">
      <c r="R1173" t="str">
        <f>VLOOKUP(J:J,Sheet2!A:B,2,0)</f>
        <v>Nepoznata</v>
      </c>
      <c r="AV1173" s="5"/>
      <c r="AW1173" t="s">
        <v>1226</v>
      </c>
      <c r="AX1173" s="5"/>
    </row>
    <row r="1174" spans="18:50" x14ac:dyDescent="0.3">
      <c r="R1174" t="str">
        <f>VLOOKUP(J:J,Sheet2!A:B,2,0)</f>
        <v>Nepoznata</v>
      </c>
      <c r="AV1174" s="5"/>
      <c r="AW1174" t="s">
        <v>1227</v>
      </c>
      <c r="AX1174" s="5"/>
    </row>
    <row r="1175" spans="18:50" x14ac:dyDescent="0.3">
      <c r="R1175" t="str">
        <f>VLOOKUP(J:J,Sheet2!A:B,2,0)</f>
        <v>Nepoznata</v>
      </c>
      <c r="AV1175" s="5"/>
      <c r="AW1175" t="s">
        <v>1228</v>
      </c>
      <c r="AX1175" s="5"/>
    </row>
    <row r="1176" spans="18:50" x14ac:dyDescent="0.3">
      <c r="R1176" t="str">
        <f>VLOOKUP(J:J,Sheet2!A:B,2,0)</f>
        <v>Nepoznata</v>
      </c>
      <c r="AV1176" s="5"/>
      <c r="AW1176" t="s">
        <v>1229</v>
      </c>
      <c r="AX1176" s="5"/>
    </row>
    <row r="1177" spans="18:50" x14ac:dyDescent="0.3">
      <c r="R1177" t="str">
        <f>VLOOKUP(J:J,Sheet2!A:B,2,0)</f>
        <v>Nepoznata</v>
      </c>
      <c r="AV1177" s="5"/>
      <c r="AW1177" t="s">
        <v>1230</v>
      </c>
      <c r="AX1177" s="5"/>
    </row>
    <row r="1178" spans="18:50" x14ac:dyDescent="0.3">
      <c r="R1178" t="str">
        <f>VLOOKUP(J:J,Sheet2!A:B,2,0)</f>
        <v>Nepoznata</v>
      </c>
      <c r="AV1178" s="5"/>
      <c r="AW1178" t="s">
        <v>1231</v>
      </c>
      <c r="AX1178" s="5"/>
    </row>
    <row r="1179" spans="18:50" x14ac:dyDescent="0.3">
      <c r="R1179" t="str">
        <f>VLOOKUP(J:J,Sheet2!A:B,2,0)</f>
        <v>Nepoznata</v>
      </c>
      <c r="AV1179" s="5"/>
      <c r="AW1179" t="s">
        <v>1232</v>
      </c>
      <c r="AX1179" s="5"/>
    </row>
    <row r="1180" spans="18:50" x14ac:dyDescent="0.3">
      <c r="R1180" t="str">
        <f>VLOOKUP(J:J,Sheet2!A:B,2,0)</f>
        <v>Nepoznata</v>
      </c>
      <c r="AV1180" s="5"/>
      <c r="AW1180" t="s">
        <v>1233</v>
      </c>
      <c r="AX1180" s="5"/>
    </row>
    <row r="1181" spans="18:50" x14ac:dyDescent="0.3">
      <c r="R1181" t="str">
        <f>VLOOKUP(J:J,Sheet2!A:B,2,0)</f>
        <v>Nepoznata</v>
      </c>
      <c r="AV1181" s="5"/>
      <c r="AW1181" t="s">
        <v>1234</v>
      </c>
      <c r="AX1181" s="5"/>
    </row>
    <row r="1182" spans="18:50" x14ac:dyDescent="0.3">
      <c r="R1182" t="str">
        <f>VLOOKUP(J:J,Sheet2!A:B,2,0)</f>
        <v>Nepoznata</v>
      </c>
      <c r="AV1182" s="5"/>
      <c r="AW1182" t="s">
        <v>1235</v>
      </c>
      <c r="AX1182" s="5"/>
    </row>
    <row r="1183" spans="18:50" x14ac:dyDescent="0.3">
      <c r="R1183" t="str">
        <f>VLOOKUP(J:J,Sheet2!A:B,2,0)</f>
        <v>Nepoznata</v>
      </c>
      <c r="AV1183" s="5"/>
      <c r="AW1183" t="s">
        <v>1236</v>
      </c>
      <c r="AX1183" s="5"/>
    </row>
    <row r="1184" spans="18:50" x14ac:dyDescent="0.3">
      <c r="R1184" t="str">
        <f>VLOOKUP(J:J,Sheet2!A:B,2,0)</f>
        <v>Nepoznata</v>
      </c>
      <c r="AV1184" s="5"/>
      <c r="AW1184" t="s">
        <v>1237</v>
      </c>
      <c r="AX1184" s="5"/>
    </row>
    <row r="1185" spans="18:50" x14ac:dyDescent="0.3">
      <c r="R1185" t="str">
        <f>VLOOKUP(J:J,Sheet2!A:B,2,0)</f>
        <v>Nepoznata</v>
      </c>
      <c r="AV1185" s="5"/>
      <c r="AW1185" t="s">
        <v>1238</v>
      </c>
      <c r="AX1185" s="5"/>
    </row>
    <row r="1186" spans="18:50" x14ac:dyDescent="0.3">
      <c r="R1186" t="str">
        <f>VLOOKUP(J:J,Sheet2!A:B,2,0)</f>
        <v>Nepoznata</v>
      </c>
      <c r="AV1186" s="5"/>
      <c r="AW1186" t="s">
        <v>1239</v>
      </c>
      <c r="AX1186" s="5"/>
    </row>
    <row r="1187" spans="18:50" x14ac:dyDescent="0.3">
      <c r="R1187" t="str">
        <f>VLOOKUP(J:J,Sheet2!A:B,2,0)</f>
        <v>Nepoznata</v>
      </c>
      <c r="AV1187" s="5"/>
      <c r="AW1187" t="s">
        <v>1240</v>
      </c>
      <c r="AX1187" s="5"/>
    </row>
    <row r="1188" spans="18:50" x14ac:dyDescent="0.3">
      <c r="R1188" t="str">
        <f>VLOOKUP(J:J,Sheet2!A:B,2,0)</f>
        <v>Nepoznata</v>
      </c>
      <c r="AV1188" s="5"/>
      <c r="AW1188" t="s">
        <v>1241</v>
      </c>
      <c r="AX1188" s="5"/>
    </row>
    <row r="1189" spans="18:50" x14ac:dyDescent="0.3">
      <c r="R1189" t="str">
        <f>VLOOKUP(J:J,Sheet2!A:B,2,0)</f>
        <v>Nepoznata</v>
      </c>
      <c r="AV1189" s="5"/>
      <c r="AW1189" t="s">
        <v>1242</v>
      </c>
      <c r="AX1189" s="5"/>
    </row>
    <row r="1190" spans="18:50" x14ac:dyDescent="0.3">
      <c r="R1190" t="str">
        <f>VLOOKUP(J:J,Sheet2!A:B,2,0)</f>
        <v>Nepoznata</v>
      </c>
      <c r="AV1190" s="5"/>
      <c r="AW1190" t="s">
        <v>1243</v>
      </c>
      <c r="AX1190" s="5"/>
    </row>
    <row r="1191" spans="18:50" x14ac:dyDescent="0.3">
      <c r="R1191" t="str">
        <f>VLOOKUP(J:J,Sheet2!A:B,2,0)</f>
        <v>Nepoznata</v>
      </c>
      <c r="AV1191" s="5"/>
      <c r="AW1191" t="s">
        <v>1244</v>
      </c>
      <c r="AX1191" s="5"/>
    </row>
    <row r="1192" spans="18:50" x14ac:dyDescent="0.3">
      <c r="R1192" t="str">
        <f>VLOOKUP(J:J,Sheet2!A:B,2,0)</f>
        <v>Nepoznata</v>
      </c>
      <c r="AV1192" s="5"/>
      <c r="AW1192" t="s">
        <v>1245</v>
      </c>
      <c r="AX1192" s="5"/>
    </row>
    <row r="1193" spans="18:50" x14ac:dyDescent="0.3">
      <c r="R1193" t="str">
        <f>VLOOKUP(J:J,Sheet2!A:B,2,0)</f>
        <v>Nepoznata</v>
      </c>
      <c r="AV1193" s="5"/>
      <c r="AW1193" t="s">
        <v>1246</v>
      </c>
      <c r="AX1193" s="5"/>
    </row>
    <row r="1194" spans="18:50" x14ac:dyDescent="0.3">
      <c r="R1194" t="str">
        <f>VLOOKUP(J:J,Sheet2!A:B,2,0)</f>
        <v>Nepoznata</v>
      </c>
      <c r="AV1194" s="5"/>
      <c r="AW1194" t="s">
        <v>1247</v>
      </c>
      <c r="AX1194" s="5"/>
    </row>
    <row r="1195" spans="18:50" x14ac:dyDescent="0.3">
      <c r="R1195" t="str">
        <f>VLOOKUP(J:J,Sheet2!A:B,2,0)</f>
        <v>Nepoznata</v>
      </c>
      <c r="AV1195" s="5"/>
      <c r="AW1195" t="s">
        <v>1248</v>
      </c>
      <c r="AX1195" s="5"/>
    </row>
    <row r="1196" spans="18:50" x14ac:dyDescent="0.3">
      <c r="R1196" t="str">
        <f>VLOOKUP(J:J,Sheet2!A:B,2,0)</f>
        <v>Nepoznata</v>
      </c>
      <c r="AV1196" s="5"/>
      <c r="AW1196" t="s">
        <v>1249</v>
      </c>
      <c r="AX1196" s="5"/>
    </row>
    <row r="1197" spans="18:50" x14ac:dyDescent="0.3">
      <c r="R1197" t="str">
        <f>VLOOKUP(J:J,Sheet2!A:B,2,0)</f>
        <v>Nepoznata</v>
      </c>
      <c r="AV1197" s="5"/>
      <c r="AW1197" t="s">
        <v>1250</v>
      </c>
      <c r="AX1197" s="5"/>
    </row>
    <row r="1198" spans="18:50" x14ac:dyDescent="0.3">
      <c r="R1198" t="str">
        <f>VLOOKUP(J:J,Sheet2!A:B,2,0)</f>
        <v>Nepoznata</v>
      </c>
      <c r="AV1198" s="5"/>
      <c r="AW1198" t="s">
        <v>1251</v>
      </c>
      <c r="AX1198" s="5"/>
    </row>
    <row r="1199" spans="18:50" x14ac:dyDescent="0.3">
      <c r="R1199" t="str">
        <f>VLOOKUP(J:J,Sheet2!A:B,2,0)</f>
        <v>Nepoznata</v>
      </c>
      <c r="AV1199" s="5"/>
      <c r="AW1199" t="s">
        <v>1252</v>
      </c>
      <c r="AX1199" s="5"/>
    </row>
    <row r="1200" spans="18:50" x14ac:dyDescent="0.3">
      <c r="R1200" t="str">
        <f>VLOOKUP(J:J,Sheet2!A:B,2,0)</f>
        <v>Nepoznata</v>
      </c>
      <c r="AV1200" s="5"/>
      <c r="AW1200" t="s">
        <v>1253</v>
      </c>
      <c r="AX1200" s="5"/>
    </row>
    <row r="1201" spans="18:50" x14ac:dyDescent="0.3">
      <c r="R1201" t="str">
        <f>VLOOKUP(J:J,Sheet2!A:B,2,0)</f>
        <v>Nepoznata</v>
      </c>
      <c r="AV1201" s="5"/>
      <c r="AW1201" t="s">
        <v>1254</v>
      </c>
      <c r="AX1201" s="5"/>
    </row>
    <row r="1202" spans="18:50" x14ac:dyDescent="0.3">
      <c r="R1202" t="str">
        <f>VLOOKUP(J:J,Sheet2!A:B,2,0)</f>
        <v>Nepoznata</v>
      </c>
      <c r="AV1202" s="5"/>
      <c r="AW1202" t="s">
        <v>1255</v>
      </c>
      <c r="AX1202" s="5"/>
    </row>
    <row r="1203" spans="18:50" x14ac:dyDescent="0.3">
      <c r="R1203" t="str">
        <f>VLOOKUP(J:J,Sheet2!A:B,2,0)</f>
        <v>Nepoznata</v>
      </c>
      <c r="AV1203" s="5"/>
      <c r="AW1203" t="s">
        <v>1256</v>
      </c>
      <c r="AX1203" s="5"/>
    </row>
    <row r="1204" spans="18:50" x14ac:dyDescent="0.3">
      <c r="R1204" t="str">
        <f>VLOOKUP(J:J,Sheet2!A:B,2,0)</f>
        <v>Nepoznata</v>
      </c>
      <c r="AV1204" s="5"/>
      <c r="AW1204" t="s">
        <v>1257</v>
      </c>
      <c r="AX1204" s="5"/>
    </row>
    <row r="1205" spans="18:50" x14ac:dyDescent="0.3">
      <c r="R1205" t="str">
        <f>VLOOKUP(J:J,Sheet2!A:B,2,0)</f>
        <v>Nepoznata</v>
      </c>
      <c r="AV1205" s="5"/>
      <c r="AW1205" t="s">
        <v>1258</v>
      </c>
      <c r="AX1205" s="5"/>
    </row>
    <row r="1206" spans="18:50" x14ac:dyDescent="0.3">
      <c r="R1206" t="str">
        <f>VLOOKUP(J:J,Sheet2!A:B,2,0)</f>
        <v>Nepoznata</v>
      </c>
      <c r="AV1206" s="5"/>
      <c r="AW1206" t="s">
        <v>1259</v>
      </c>
      <c r="AX1206" s="5"/>
    </row>
    <row r="1207" spans="18:50" x14ac:dyDescent="0.3">
      <c r="R1207" t="str">
        <f>VLOOKUP(J:J,Sheet2!A:B,2,0)</f>
        <v>Nepoznata</v>
      </c>
      <c r="AV1207" s="5"/>
      <c r="AW1207" t="s">
        <v>1260</v>
      </c>
      <c r="AX1207" s="5"/>
    </row>
    <row r="1208" spans="18:50" x14ac:dyDescent="0.3">
      <c r="R1208" t="str">
        <f>VLOOKUP(J:J,Sheet2!A:B,2,0)</f>
        <v>Nepoznata</v>
      </c>
      <c r="AV1208" s="5"/>
      <c r="AW1208" t="s">
        <v>1261</v>
      </c>
      <c r="AX1208" s="5"/>
    </row>
    <row r="1209" spans="18:50" x14ac:dyDescent="0.3">
      <c r="R1209" t="str">
        <f>VLOOKUP(J:J,Sheet2!A:B,2,0)</f>
        <v>Nepoznata</v>
      </c>
      <c r="AV1209" s="5"/>
      <c r="AW1209" t="s">
        <v>1262</v>
      </c>
      <c r="AX1209" s="5"/>
    </row>
    <row r="1210" spans="18:50" x14ac:dyDescent="0.3">
      <c r="R1210" t="str">
        <f>VLOOKUP(J:J,Sheet2!A:B,2,0)</f>
        <v>Nepoznata</v>
      </c>
      <c r="AV1210" s="5"/>
      <c r="AW1210" t="s">
        <v>1263</v>
      </c>
      <c r="AX1210" s="5"/>
    </row>
    <row r="1211" spans="18:50" x14ac:dyDescent="0.3">
      <c r="R1211" t="str">
        <f>VLOOKUP(J:J,Sheet2!A:B,2,0)</f>
        <v>Nepoznata</v>
      </c>
      <c r="AV1211" s="5"/>
      <c r="AW1211" t="s">
        <v>1264</v>
      </c>
      <c r="AX1211" s="5"/>
    </row>
    <row r="1212" spans="18:50" x14ac:dyDescent="0.3">
      <c r="R1212" t="str">
        <f>VLOOKUP(J:J,Sheet2!A:B,2,0)</f>
        <v>Nepoznata</v>
      </c>
      <c r="AV1212" s="5"/>
      <c r="AW1212" t="s">
        <v>1265</v>
      </c>
      <c r="AX1212" s="5"/>
    </row>
    <row r="1213" spans="18:50" x14ac:dyDescent="0.3">
      <c r="R1213" t="str">
        <f>VLOOKUP(J:J,Sheet2!A:B,2,0)</f>
        <v>Nepoznata</v>
      </c>
      <c r="AV1213" s="5"/>
      <c r="AW1213" t="s">
        <v>1266</v>
      </c>
      <c r="AX1213" s="5"/>
    </row>
    <row r="1214" spans="18:50" x14ac:dyDescent="0.3">
      <c r="R1214" t="str">
        <f>VLOOKUP(J:J,Sheet2!A:B,2,0)</f>
        <v>Nepoznata</v>
      </c>
      <c r="AV1214" s="5"/>
      <c r="AW1214" t="s">
        <v>1267</v>
      </c>
      <c r="AX1214" s="5"/>
    </row>
    <row r="1215" spans="18:50" x14ac:dyDescent="0.3">
      <c r="R1215" t="str">
        <f>VLOOKUP(J:J,Sheet2!A:B,2,0)</f>
        <v>Nepoznata</v>
      </c>
      <c r="AV1215" s="5"/>
      <c r="AW1215" t="s">
        <v>1268</v>
      </c>
      <c r="AX1215" s="5"/>
    </row>
    <row r="1216" spans="18:50" x14ac:dyDescent="0.3">
      <c r="R1216" t="str">
        <f>VLOOKUP(J:J,Sheet2!A:B,2,0)</f>
        <v>Nepoznata</v>
      </c>
      <c r="AV1216" s="5"/>
      <c r="AW1216" t="s">
        <v>1269</v>
      </c>
      <c r="AX1216" s="5"/>
    </row>
    <row r="1217" spans="18:50" x14ac:dyDescent="0.3">
      <c r="R1217" t="str">
        <f>VLOOKUP(J:J,Sheet2!A:B,2,0)</f>
        <v>Nepoznata</v>
      </c>
      <c r="AV1217" s="5"/>
      <c r="AW1217" t="s">
        <v>1270</v>
      </c>
      <c r="AX1217" s="5"/>
    </row>
    <row r="1218" spans="18:50" x14ac:dyDescent="0.3">
      <c r="R1218" t="str">
        <f>VLOOKUP(J:J,Sheet2!A:B,2,0)</f>
        <v>Nepoznata</v>
      </c>
      <c r="AV1218" s="5"/>
      <c r="AW1218" t="s">
        <v>1271</v>
      </c>
      <c r="AX1218" s="5"/>
    </row>
    <row r="1219" spans="18:50" x14ac:dyDescent="0.3">
      <c r="R1219" t="str">
        <f>VLOOKUP(J:J,Sheet2!A:B,2,0)</f>
        <v>Nepoznata</v>
      </c>
      <c r="AV1219" s="5"/>
      <c r="AW1219" t="s">
        <v>1272</v>
      </c>
      <c r="AX1219" s="5"/>
    </row>
    <row r="1220" spans="18:50" x14ac:dyDescent="0.3">
      <c r="R1220" t="str">
        <f>VLOOKUP(J:J,Sheet2!A:B,2,0)</f>
        <v>Nepoznata</v>
      </c>
      <c r="AV1220" s="5"/>
      <c r="AW1220" t="s">
        <v>1273</v>
      </c>
      <c r="AX1220" s="5"/>
    </row>
    <row r="1221" spans="18:50" x14ac:dyDescent="0.3">
      <c r="R1221" t="str">
        <f>VLOOKUP(J:J,Sheet2!A:B,2,0)</f>
        <v>Nepoznata</v>
      </c>
      <c r="AV1221" s="5"/>
      <c r="AW1221" t="s">
        <v>1274</v>
      </c>
      <c r="AX1221" s="5"/>
    </row>
    <row r="1222" spans="18:50" x14ac:dyDescent="0.3">
      <c r="R1222" t="str">
        <f>VLOOKUP(J:J,Sheet2!A:B,2,0)</f>
        <v>Nepoznata</v>
      </c>
      <c r="AV1222" s="5"/>
      <c r="AW1222" t="s">
        <v>1275</v>
      </c>
      <c r="AX1222" s="5"/>
    </row>
    <row r="1223" spans="18:50" x14ac:dyDescent="0.3">
      <c r="R1223" t="str">
        <f>VLOOKUP(J:J,Sheet2!A:B,2,0)</f>
        <v>Nepoznata</v>
      </c>
      <c r="AV1223" s="5"/>
      <c r="AW1223" t="s">
        <v>1276</v>
      </c>
      <c r="AX1223" s="5"/>
    </row>
    <row r="1224" spans="18:50" x14ac:dyDescent="0.3">
      <c r="R1224" t="str">
        <f>VLOOKUP(J:J,Sheet2!A:B,2,0)</f>
        <v>Nepoznata</v>
      </c>
      <c r="AV1224" s="5"/>
      <c r="AW1224" t="s">
        <v>1277</v>
      </c>
      <c r="AX1224" s="5"/>
    </row>
    <row r="1225" spans="18:50" x14ac:dyDescent="0.3">
      <c r="R1225" t="str">
        <f>VLOOKUP(J:J,Sheet2!A:B,2,0)</f>
        <v>Nepoznata</v>
      </c>
      <c r="AV1225" s="5"/>
      <c r="AW1225" t="s">
        <v>1278</v>
      </c>
      <c r="AX1225" s="5"/>
    </row>
    <row r="1226" spans="18:50" x14ac:dyDescent="0.3">
      <c r="R1226" t="str">
        <f>VLOOKUP(J:J,Sheet2!A:B,2,0)</f>
        <v>Nepoznata</v>
      </c>
      <c r="AV1226" s="5"/>
      <c r="AW1226" t="s">
        <v>1279</v>
      </c>
      <c r="AX1226" s="5"/>
    </row>
    <row r="1227" spans="18:50" x14ac:dyDescent="0.3">
      <c r="R1227" t="str">
        <f>VLOOKUP(J:J,Sheet2!A:B,2,0)</f>
        <v>Nepoznata</v>
      </c>
      <c r="AV1227" s="5"/>
      <c r="AW1227" t="s">
        <v>1280</v>
      </c>
      <c r="AX1227" s="5"/>
    </row>
    <row r="1228" spans="18:50" x14ac:dyDescent="0.3">
      <c r="R1228" t="str">
        <f>VLOOKUP(J:J,Sheet2!A:B,2,0)</f>
        <v>Nepoznata</v>
      </c>
      <c r="AV1228" s="5"/>
      <c r="AW1228" t="s">
        <v>1281</v>
      </c>
      <c r="AX1228" s="5"/>
    </row>
    <row r="1229" spans="18:50" x14ac:dyDescent="0.3">
      <c r="R1229" t="str">
        <f>VLOOKUP(J:J,Sheet2!A:B,2,0)</f>
        <v>Nepoznata</v>
      </c>
      <c r="AV1229" s="5"/>
      <c r="AW1229" t="s">
        <v>1282</v>
      </c>
      <c r="AX1229" s="5"/>
    </row>
    <row r="1230" spans="18:50" x14ac:dyDescent="0.3">
      <c r="R1230" t="str">
        <f>VLOOKUP(J:J,Sheet2!A:B,2,0)</f>
        <v>Nepoznata</v>
      </c>
      <c r="AV1230" s="5"/>
      <c r="AW1230" t="s">
        <v>1283</v>
      </c>
      <c r="AX1230" s="5"/>
    </row>
    <row r="1231" spans="18:50" x14ac:dyDescent="0.3">
      <c r="R1231" t="str">
        <f>VLOOKUP(J:J,Sheet2!A:B,2,0)</f>
        <v>Nepoznata</v>
      </c>
      <c r="AV1231" s="5"/>
      <c r="AW1231" t="s">
        <v>1284</v>
      </c>
      <c r="AX1231" s="5"/>
    </row>
    <row r="1232" spans="18:50" x14ac:dyDescent="0.3">
      <c r="R1232" t="str">
        <f>VLOOKUP(J:J,Sheet2!A:B,2,0)</f>
        <v>Nepoznata</v>
      </c>
      <c r="AV1232" s="5"/>
      <c r="AW1232" t="s">
        <v>1285</v>
      </c>
      <c r="AX1232" s="5"/>
    </row>
    <row r="1233" spans="18:50" x14ac:dyDescent="0.3">
      <c r="R1233" t="str">
        <f>VLOOKUP(J:J,Sheet2!A:B,2,0)</f>
        <v>Nepoznata</v>
      </c>
      <c r="AV1233" s="5"/>
      <c r="AW1233" t="s">
        <v>1286</v>
      </c>
      <c r="AX1233" s="5"/>
    </row>
    <row r="1234" spans="18:50" x14ac:dyDescent="0.3">
      <c r="R1234" t="str">
        <f>VLOOKUP(J:J,Sheet2!A:B,2,0)</f>
        <v>Nepoznata</v>
      </c>
      <c r="AV1234" s="5"/>
      <c r="AW1234" t="s">
        <v>1287</v>
      </c>
      <c r="AX1234" s="5"/>
    </row>
    <row r="1235" spans="18:50" x14ac:dyDescent="0.3">
      <c r="R1235" t="str">
        <f>VLOOKUP(J:J,Sheet2!A:B,2,0)</f>
        <v>Nepoznata</v>
      </c>
      <c r="AV1235" s="5"/>
      <c r="AW1235" t="s">
        <v>1288</v>
      </c>
      <c r="AX1235" s="5"/>
    </row>
    <row r="1236" spans="18:50" x14ac:dyDescent="0.3">
      <c r="R1236" t="str">
        <f>VLOOKUP(J:J,Sheet2!A:B,2,0)</f>
        <v>Nepoznata</v>
      </c>
      <c r="AV1236" s="5"/>
      <c r="AW1236" t="s">
        <v>1289</v>
      </c>
      <c r="AX1236" s="5"/>
    </row>
    <row r="1237" spans="18:50" x14ac:dyDescent="0.3">
      <c r="R1237" t="str">
        <f>VLOOKUP(J:J,Sheet2!A:B,2,0)</f>
        <v>Nepoznata</v>
      </c>
      <c r="AV1237" s="5"/>
      <c r="AW1237" t="s">
        <v>1290</v>
      </c>
      <c r="AX1237" s="5"/>
    </row>
    <row r="1238" spans="18:50" x14ac:dyDescent="0.3">
      <c r="R1238" t="str">
        <f>VLOOKUP(J:J,Sheet2!A:B,2,0)</f>
        <v>Nepoznata</v>
      </c>
      <c r="AV1238" s="5"/>
      <c r="AW1238" t="s">
        <v>1291</v>
      </c>
      <c r="AX1238" s="5"/>
    </row>
    <row r="1239" spans="18:50" x14ac:dyDescent="0.3">
      <c r="R1239" t="str">
        <f>VLOOKUP(J:J,Sheet2!A:B,2,0)</f>
        <v>Nepoznata</v>
      </c>
      <c r="AV1239" s="5"/>
      <c r="AW1239" t="s">
        <v>1292</v>
      </c>
      <c r="AX1239" s="5"/>
    </row>
    <row r="1240" spans="18:50" x14ac:dyDescent="0.3">
      <c r="R1240" t="str">
        <f>VLOOKUP(J:J,Sheet2!A:B,2,0)</f>
        <v>Nepoznata</v>
      </c>
      <c r="AV1240" s="5"/>
      <c r="AW1240" t="s">
        <v>1293</v>
      </c>
      <c r="AX1240" s="5"/>
    </row>
    <row r="1241" spans="18:50" x14ac:dyDescent="0.3">
      <c r="R1241" t="str">
        <f>VLOOKUP(J:J,Sheet2!A:B,2,0)</f>
        <v>Nepoznata</v>
      </c>
      <c r="AV1241" s="5"/>
      <c r="AW1241" t="s">
        <v>1294</v>
      </c>
      <c r="AX1241" s="5"/>
    </row>
    <row r="1242" spans="18:50" x14ac:dyDescent="0.3">
      <c r="R1242" t="str">
        <f>VLOOKUP(J:J,Sheet2!A:B,2,0)</f>
        <v>Nepoznata</v>
      </c>
      <c r="AV1242" s="5"/>
      <c r="AW1242" t="s">
        <v>1295</v>
      </c>
      <c r="AX1242" s="5"/>
    </row>
    <row r="1243" spans="18:50" x14ac:dyDescent="0.3">
      <c r="R1243" t="str">
        <f>VLOOKUP(J:J,Sheet2!A:B,2,0)</f>
        <v>Nepoznata</v>
      </c>
      <c r="AV1243" s="5"/>
      <c r="AW1243" t="s">
        <v>1296</v>
      </c>
      <c r="AX1243" s="5"/>
    </row>
    <row r="1244" spans="18:50" x14ac:dyDescent="0.3">
      <c r="R1244" t="str">
        <f>VLOOKUP(J:J,Sheet2!A:B,2,0)</f>
        <v>Nepoznata</v>
      </c>
      <c r="AV1244" s="5"/>
      <c r="AW1244" t="s">
        <v>1297</v>
      </c>
      <c r="AX1244" s="5"/>
    </row>
    <row r="1245" spans="18:50" x14ac:dyDescent="0.3">
      <c r="R1245" t="str">
        <f>VLOOKUP(J:J,Sheet2!A:B,2,0)</f>
        <v>Nepoznata</v>
      </c>
      <c r="AV1245" s="5"/>
      <c r="AW1245" t="s">
        <v>1298</v>
      </c>
      <c r="AX1245" s="5"/>
    </row>
    <row r="1246" spans="18:50" x14ac:dyDescent="0.3">
      <c r="R1246" t="str">
        <f>VLOOKUP(J:J,Sheet2!A:B,2,0)</f>
        <v>Nepoznata</v>
      </c>
      <c r="AV1246" s="5"/>
      <c r="AW1246" t="s">
        <v>1299</v>
      </c>
      <c r="AX1246" s="5"/>
    </row>
    <row r="1247" spans="18:50" x14ac:dyDescent="0.3">
      <c r="R1247" t="str">
        <f>VLOOKUP(J:J,Sheet2!A:B,2,0)</f>
        <v>Nepoznata</v>
      </c>
      <c r="AV1247" s="5"/>
      <c r="AW1247" t="s">
        <v>1300</v>
      </c>
      <c r="AX1247" s="5"/>
    </row>
    <row r="1248" spans="18:50" x14ac:dyDescent="0.3">
      <c r="R1248" t="str">
        <f>VLOOKUP(J:J,Sheet2!A:B,2,0)</f>
        <v>Nepoznata</v>
      </c>
      <c r="AV1248" s="5"/>
      <c r="AW1248" t="s">
        <v>1301</v>
      </c>
      <c r="AX1248" s="5"/>
    </row>
    <row r="1249" spans="18:50" x14ac:dyDescent="0.3">
      <c r="R1249" t="str">
        <f>VLOOKUP(J:J,Sheet2!A:B,2,0)</f>
        <v>Nepoznata</v>
      </c>
      <c r="AV1249" s="5"/>
      <c r="AW1249" t="s">
        <v>1302</v>
      </c>
      <c r="AX1249" s="5"/>
    </row>
    <row r="1250" spans="18:50" x14ac:dyDescent="0.3">
      <c r="R1250" t="str">
        <f>VLOOKUP(J:J,Sheet2!A:B,2,0)</f>
        <v>Nepoznata</v>
      </c>
      <c r="AV1250" s="5"/>
      <c r="AW1250" t="s">
        <v>1303</v>
      </c>
      <c r="AX1250" s="5"/>
    </row>
    <row r="1251" spans="18:50" x14ac:dyDescent="0.3">
      <c r="R1251" t="str">
        <f>VLOOKUP(J:J,Sheet2!A:B,2,0)</f>
        <v>Nepoznata</v>
      </c>
      <c r="AV1251" s="5"/>
      <c r="AW1251" t="s">
        <v>1304</v>
      </c>
      <c r="AX1251" s="5"/>
    </row>
    <row r="1252" spans="18:50" x14ac:dyDescent="0.3">
      <c r="R1252" t="str">
        <f>VLOOKUP(J:J,Sheet2!A:B,2,0)</f>
        <v>Nepoznata</v>
      </c>
      <c r="AV1252" s="5"/>
      <c r="AW1252" t="s">
        <v>1305</v>
      </c>
      <c r="AX1252" s="5"/>
    </row>
    <row r="1253" spans="18:50" x14ac:dyDescent="0.3">
      <c r="R1253" t="str">
        <f>VLOOKUP(J:J,Sheet2!A:B,2,0)</f>
        <v>Nepoznata</v>
      </c>
      <c r="AV1253" s="5"/>
      <c r="AW1253" t="s">
        <v>1306</v>
      </c>
      <c r="AX1253" s="5"/>
    </row>
    <row r="1254" spans="18:50" x14ac:dyDescent="0.3">
      <c r="R1254" t="str">
        <f>VLOOKUP(J:J,Sheet2!A:B,2,0)</f>
        <v>Nepoznata</v>
      </c>
      <c r="AV1254" s="5"/>
      <c r="AW1254" t="s">
        <v>1307</v>
      </c>
      <c r="AX1254" s="5"/>
    </row>
    <row r="1255" spans="18:50" x14ac:dyDescent="0.3">
      <c r="R1255" t="str">
        <f>VLOOKUP(J:J,Sheet2!A:B,2,0)</f>
        <v>Nepoznata</v>
      </c>
      <c r="AV1255" s="5"/>
      <c r="AW1255" t="s">
        <v>1308</v>
      </c>
      <c r="AX1255" s="5"/>
    </row>
    <row r="1256" spans="18:50" x14ac:dyDescent="0.3">
      <c r="R1256" t="str">
        <f>VLOOKUP(J:J,Sheet2!A:B,2,0)</f>
        <v>Nepoznata</v>
      </c>
      <c r="AV1256" s="5"/>
      <c r="AW1256" t="s">
        <v>1309</v>
      </c>
      <c r="AX1256" s="5"/>
    </row>
    <row r="1257" spans="18:50" x14ac:dyDescent="0.3">
      <c r="R1257" t="str">
        <f>VLOOKUP(J:J,Sheet2!A:B,2,0)</f>
        <v>Nepoznata</v>
      </c>
      <c r="AV1257" s="5"/>
      <c r="AW1257" t="s">
        <v>1310</v>
      </c>
      <c r="AX1257" s="5"/>
    </row>
    <row r="1258" spans="18:50" x14ac:dyDescent="0.3">
      <c r="R1258" t="str">
        <f>VLOOKUP(J:J,Sheet2!A:B,2,0)</f>
        <v>Nepoznata</v>
      </c>
      <c r="AV1258" s="5"/>
      <c r="AW1258" t="s">
        <v>1311</v>
      </c>
      <c r="AX1258" s="5"/>
    </row>
    <row r="1259" spans="18:50" x14ac:dyDescent="0.3">
      <c r="R1259" t="str">
        <f>VLOOKUP(J:J,Sheet2!A:B,2,0)</f>
        <v>Nepoznata</v>
      </c>
      <c r="AV1259" s="5"/>
      <c r="AW1259" t="s">
        <v>1312</v>
      </c>
      <c r="AX1259" s="5"/>
    </row>
    <row r="1260" spans="18:50" x14ac:dyDescent="0.3">
      <c r="R1260" t="str">
        <f>VLOOKUP(J:J,Sheet2!A:B,2,0)</f>
        <v>Nepoznata</v>
      </c>
      <c r="AV1260" s="5"/>
      <c r="AW1260" t="s">
        <v>1313</v>
      </c>
      <c r="AX1260" s="5"/>
    </row>
    <row r="1261" spans="18:50" x14ac:dyDescent="0.3">
      <c r="R1261" t="str">
        <f>VLOOKUP(J:J,Sheet2!A:B,2,0)</f>
        <v>Nepoznata</v>
      </c>
      <c r="AV1261" s="5"/>
      <c r="AW1261" t="s">
        <v>1314</v>
      </c>
      <c r="AX1261" s="5"/>
    </row>
    <row r="1262" spans="18:50" x14ac:dyDescent="0.3">
      <c r="R1262" t="str">
        <f>VLOOKUP(J:J,Sheet2!A:B,2,0)</f>
        <v>Nepoznata</v>
      </c>
      <c r="AV1262" s="5"/>
      <c r="AW1262" t="s">
        <v>1315</v>
      </c>
      <c r="AX1262" s="5"/>
    </row>
    <row r="1263" spans="18:50" x14ac:dyDescent="0.3">
      <c r="R1263" t="str">
        <f>VLOOKUP(J:J,Sheet2!A:B,2,0)</f>
        <v>Nepoznata</v>
      </c>
      <c r="AV1263" s="5"/>
      <c r="AW1263" t="s">
        <v>1316</v>
      </c>
      <c r="AX1263" s="5"/>
    </row>
    <row r="1264" spans="18:50" x14ac:dyDescent="0.3">
      <c r="R1264" t="str">
        <f>VLOOKUP(J:J,Sheet2!A:B,2,0)</f>
        <v>Nepoznata</v>
      </c>
      <c r="AV1264" s="5"/>
      <c r="AW1264" t="s">
        <v>1317</v>
      </c>
      <c r="AX1264" s="5"/>
    </row>
    <row r="1265" spans="18:50" x14ac:dyDescent="0.3">
      <c r="R1265" t="str">
        <f>VLOOKUP(J:J,Sheet2!A:B,2,0)</f>
        <v>Nepoznata</v>
      </c>
      <c r="AV1265" s="5"/>
      <c r="AW1265" t="s">
        <v>1318</v>
      </c>
      <c r="AX1265" s="5"/>
    </row>
    <row r="1266" spans="18:50" x14ac:dyDescent="0.3">
      <c r="R1266" t="str">
        <f>VLOOKUP(J:J,Sheet2!A:B,2,0)</f>
        <v>Nepoznata</v>
      </c>
      <c r="AV1266" s="5"/>
      <c r="AW1266" t="s">
        <v>1319</v>
      </c>
      <c r="AX1266" s="5"/>
    </row>
    <row r="1267" spans="18:50" x14ac:dyDescent="0.3">
      <c r="R1267" t="str">
        <f>VLOOKUP(J:J,Sheet2!A:B,2,0)</f>
        <v>Nepoznata</v>
      </c>
      <c r="AV1267" s="5"/>
      <c r="AW1267" t="s">
        <v>1320</v>
      </c>
      <c r="AX1267" s="5"/>
    </row>
    <row r="1268" spans="18:50" x14ac:dyDescent="0.3">
      <c r="R1268" t="str">
        <f>VLOOKUP(J:J,Sheet2!A:B,2,0)</f>
        <v>Nepoznata</v>
      </c>
      <c r="AV1268" s="5"/>
      <c r="AW1268" t="s">
        <v>1321</v>
      </c>
      <c r="AX1268" s="5"/>
    </row>
    <row r="1269" spans="18:50" x14ac:dyDescent="0.3">
      <c r="R1269" t="str">
        <f>VLOOKUP(J:J,Sheet2!A:B,2,0)</f>
        <v>Nepoznata</v>
      </c>
      <c r="AV1269" s="5"/>
      <c r="AW1269" t="s">
        <v>1322</v>
      </c>
      <c r="AX1269" s="5"/>
    </row>
    <row r="1270" spans="18:50" x14ac:dyDescent="0.3">
      <c r="R1270" t="str">
        <f>VLOOKUP(J:J,Sheet2!A:B,2,0)</f>
        <v>Nepoznata</v>
      </c>
      <c r="AV1270" s="5"/>
      <c r="AW1270" t="s">
        <v>1323</v>
      </c>
      <c r="AX1270" s="5"/>
    </row>
    <row r="1271" spans="18:50" x14ac:dyDescent="0.3">
      <c r="R1271" t="str">
        <f>VLOOKUP(J:J,Sheet2!A:B,2,0)</f>
        <v>Nepoznata</v>
      </c>
      <c r="AV1271" s="5"/>
      <c r="AW1271" t="s">
        <v>1324</v>
      </c>
      <c r="AX1271" s="5"/>
    </row>
    <row r="1272" spans="18:50" x14ac:dyDescent="0.3">
      <c r="R1272" t="str">
        <f>VLOOKUP(J:J,Sheet2!A:B,2,0)</f>
        <v>Nepoznata</v>
      </c>
      <c r="AV1272" s="5"/>
      <c r="AW1272" t="s">
        <v>1325</v>
      </c>
      <c r="AX1272" s="5"/>
    </row>
    <row r="1273" spans="18:50" x14ac:dyDescent="0.3">
      <c r="R1273" t="str">
        <f>VLOOKUP(J:J,Sheet2!A:B,2,0)</f>
        <v>Nepoznata</v>
      </c>
      <c r="AV1273" s="5"/>
      <c r="AW1273" t="s">
        <v>1326</v>
      </c>
      <c r="AX1273" s="5"/>
    </row>
    <row r="1274" spans="18:50" x14ac:dyDescent="0.3">
      <c r="R1274" t="str">
        <f>VLOOKUP(J:J,Sheet2!A:B,2,0)</f>
        <v>Nepoznata</v>
      </c>
      <c r="AV1274" s="5"/>
      <c r="AW1274" t="s">
        <v>1327</v>
      </c>
      <c r="AX1274" s="5"/>
    </row>
    <row r="1275" spans="18:50" x14ac:dyDescent="0.3">
      <c r="R1275" t="str">
        <f>VLOOKUP(J:J,Sheet2!A:B,2,0)</f>
        <v>Nepoznata</v>
      </c>
      <c r="AV1275" s="5"/>
      <c r="AW1275" t="s">
        <v>1328</v>
      </c>
      <c r="AX1275" s="5"/>
    </row>
    <row r="1276" spans="18:50" x14ac:dyDescent="0.3">
      <c r="R1276" t="str">
        <f>VLOOKUP(J:J,Sheet2!A:B,2,0)</f>
        <v>Nepoznata</v>
      </c>
      <c r="AV1276" s="5"/>
      <c r="AW1276" t="s">
        <v>1329</v>
      </c>
      <c r="AX1276" s="5"/>
    </row>
    <row r="1277" spans="18:50" x14ac:dyDescent="0.3">
      <c r="R1277" t="str">
        <f>VLOOKUP(J:J,Sheet2!A:B,2,0)</f>
        <v>Nepoznata</v>
      </c>
      <c r="AV1277" s="5"/>
      <c r="AW1277" t="s">
        <v>1330</v>
      </c>
      <c r="AX1277" s="5"/>
    </row>
    <row r="1278" spans="18:50" x14ac:dyDescent="0.3">
      <c r="R1278" t="str">
        <f>VLOOKUP(J:J,Sheet2!A:B,2,0)</f>
        <v>Nepoznata</v>
      </c>
      <c r="AV1278" s="5"/>
      <c r="AW1278" t="s">
        <v>1331</v>
      </c>
      <c r="AX1278" s="5"/>
    </row>
    <row r="1279" spans="18:50" x14ac:dyDescent="0.3">
      <c r="R1279" t="str">
        <f>VLOOKUP(J:J,Sheet2!A:B,2,0)</f>
        <v>Nepoznata</v>
      </c>
      <c r="AV1279" s="5"/>
      <c r="AW1279" t="s">
        <v>1332</v>
      </c>
      <c r="AX1279" s="5"/>
    </row>
    <row r="1280" spans="18:50" x14ac:dyDescent="0.3">
      <c r="R1280" t="str">
        <f>VLOOKUP(J:J,Sheet2!A:B,2,0)</f>
        <v>Nepoznata</v>
      </c>
      <c r="AV1280" s="5"/>
      <c r="AW1280" t="s">
        <v>1333</v>
      </c>
      <c r="AX1280" s="5"/>
    </row>
    <row r="1281" spans="18:50" x14ac:dyDescent="0.3">
      <c r="R1281" t="str">
        <f>VLOOKUP(J:J,Sheet2!A:B,2,0)</f>
        <v>Nepoznata</v>
      </c>
      <c r="AV1281" s="5"/>
      <c r="AW1281" t="s">
        <v>1334</v>
      </c>
      <c r="AX1281" s="5"/>
    </row>
    <row r="1282" spans="18:50" x14ac:dyDescent="0.3">
      <c r="R1282" t="str">
        <f>VLOOKUP(J:J,Sheet2!A:B,2,0)</f>
        <v>Nepoznata</v>
      </c>
      <c r="AV1282" s="5"/>
      <c r="AW1282" t="s">
        <v>1335</v>
      </c>
      <c r="AX1282" s="5"/>
    </row>
    <row r="1283" spans="18:50" x14ac:dyDescent="0.3">
      <c r="R1283" t="str">
        <f>VLOOKUP(J:J,Sheet2!A:B,2,0)</f>
        <v>Nepoznata</v>
      </c>
      <c r="AV1283" s="5"/>
      <c r="AW1283" t="s">
        <v>1336</v>
      </c>
      <c r="AX1283" s="5"/>
    </row>
    <row r="1284" spans="18:50" x14ac:dyDescent="0.3">
      <c r="R1284" t="str">
        <f>VLOOKUP(J:J,Sheet2!A:B,2,0)</f>
        <v>Nepoznata</v>
      </c>
      <c r="AV1284" s="5"/>
      <c r="AW1284" s="11" t="s">
        <v>1337</v>
      </c>
      <c r="AX1284" s="5"/>
    </row>
    <row r="1285" spans="18:50" x14ac:dyDescent="0.3">
      <c r="R1285" t="str">
        <f>VLOOKUP(J:J,Sheet2!A:B,2,0)</f>
        <v>Nepoznata</v>
      </c>
      <c r="AV1285" s="5"/>
      <c r="AW1285" t="s">
        <v>1338</v>
      </c>
      <c r="AX1285" s="5"/>
    </row>
    <row r="1286" spans="18:50" x14ac:dyDescent="0.3">
      <c r="R1286" t="str">
        <f>VLOOKUP(J:J,Sheet2!A:B,2,0)</f>
        <v>Nepoznata</v>
      </c>
      <c r="AV1286" s="5"/>
      <c r="AW1286" t="s">
        <v>1339</v>
      </c>
      <c r="AX1286" s="5"/>
    </row>
    <row r="1287" spans="18:50" x14ac:dyDescent="0.3">
      <c r="R1287" t="str">
        <f>VLOOKUP(J:J,Sheet2!A:B,2,0)</f>
        <v>Nepoznata</v>
      </c>
      <c r="AV1287" s="5"/>
      <c r="AW1287" t="s">
        <v>1340</v>
      </c>
      <c r="AX1287" s="5"/>
    </row>
    <row r="1288" spans="18:50" x14ac:dyDescent="0.3">
      <c r="R1288" t="str">
        <f>VLOOKUP(J:J,Sheet2!A:B,2,0)</f>
        <v>Nepoznata</v>
      </c>
      <c r="AV1288" s="5"/>
      <c r="AW1288" t="s">
        <v>1341</v>
      </c>
      <c r="AX1288" s="5"/>
    </row>
    <row r="1289" spans="18:50" x14ac:dyDescent="0.3">
      <c r="R1289" t="str">
        <f>VLOOKUP(J:J,Sheet2!A:B,2,0)</f>
        <v>Nepoznata</v>
      </c>
      <c r="AV1289" s="5"/>
      <c r="AW1289" t="s">
        <v>1342</v>
      </c>
      <c r="AX1289" s="5"/>
    </row>
    <row r="1290" spans="18:50" x14ac:dyDescent="0.3">
      <c r="R1290" t="str">
        <f>VLOOKUP(J:J,Sheet2!A:B,2,0)</f>
        <v>Nepoznata</v>
      </c>
      <c r="AV1290" s="5"/>
      <c r="AW1290" t="s">
        <v>1343</v>
      </c>
      <c r="AX1290" s="5"/>
    </row>
    <row r="1291" spans="18:50" x14ac:dyDescent="0.3">
      <c r="R1291" t="str">
        <f>VLOOKUP(J:J,Sheet2!A:B,2,0)</f>
        <v>Nepoznata</v>
      </c>
      <c r="AV1291" s="5"/>
      <c r="AW1291" t="s">
        <v>1344</v>
      </c>
      <c r="AX1291" s="5"/>
    </row>
    <row r="1292" spans="18:50" x14ac:dyDescent="0.3">
      <c r="R1292" t="str">
        <f>VLOOKUP(J:J,Sheet2!A:B,2,0)</f>
        <v>Nepoznata</v>
      </c>
      <c r="AV1292" s="5"/>
      <c r="AW1292" t="s">
        <v>1345</v>
      </c>
      <c r="AX1292" s="5"/>
    </row>
    <row r="1293" spans="18:50" x14ac:dyDescent="0.3">
      <c r="R1293" t="str">
        <f>VLOOKUP(J:J,Sheet2!A:B,2,0)</f>
        <v>Nepoznata</v>
      </c>
      <c r="AV1293" s="5"/>
      <c r="AW1293" t="s">
        <v>1346</v>
      </c>
      <c r="AX1293" s="5"/>
    </row>
    <row r="1294" spans="18:50" x14ac:dyDescent="0.3">
      <c r="R1294" t="str">
        <f>VLOOKUP(J:J,Sheet2!A:B,2,0)</f>
        <v>Nepoznata</v>
      </c>
      <c r="AV1294" s="5"/>
      <c r="AW1294" t="s">
        <v>1347</v>
      </c>
      <c r="AX1294" s="5"/>
    </row>
    <row r="1295" spans="18:50" x14ac:dyDescent="0.3">
      <c r="R1295" t="str">
        <f>VLOOKUP(J:J,Sheet2!A:B,2,0)</f>
        <v>Nepoznata</v>
      </c>
      <c r="AV1295" s="5"/>
      <c r="AW1295" t="s">
        <v>1348</v>
      </c>
      <c r="AX1295" s="5"/>
    </row>
    <row r="1296" spans="18:50" x14ac:dyDescent="0.3">
      <c r="R1296" t="str">
        <f>VLOOKUP(J:J,Sheet2!A:B,2,0)</f>
        <v>Nepoznata</v>
      </c>
      <c r="AV1296" s="5"/>
      <c r="AW1296" t="s">
        <v>1349</v>
      </c>
      <c r="AX1296" s="5"/>
    </row>
    <row r="1297" spans="18:50" x14ac:dyDescent="0.3">
      <c r="R1297" t="str">
        <f>VLOOKUP(J:J,Sheet2!A:B,2,0)</f>
        <v>Nepoznata</v>
      </c>
      <c r="AV1297" s="5"/>
      <c r="AW1297" t="s">
        <v>1350</v>
      </c>
      <c r="AX1297" s="5"/>
    </row>
    <row r="1298" spans="18:50" x14ac:dyDescent="0.3">
      <c r="R1298" t="str">
        <f>VLOOKUP(J:J,Sheet2!A:B,2,0)</f>
        <v>Nepoznata</v>
      </c>
      <c r="AV1298" s="5"/>
      <c r="AW1298" t="s">
        <v>1351</v>
      </c>
      <c r="AX1298" s="5"/>
    </row>
    <row r="1299" spans="18:50" x14ac:dyDescent="0.3">
      <c r="R1299" t="str">
        <f>VLOOKUP(J:J,Sheet2!A:B,2,0)</f>
        <v>Nepoznata</v>
      </c>
      <c r="AV1299" s="5"/>
      <c r="AW1299" t="s">
        <v>1352</v>
      </c>
      <c r="AX1299" s="5"/>
    </row>
    <row r="1300" spans="18:50" x14ac:dyDescent="0.3">
      <c r="R1300" t="str">
        <f>VLOOKUP(J:J,Sheet2!A:B,2,0)</f>
        <v>Nepoznata</v>
      </c>
      <c r="AV1300" s="5"/>
      <c r="AW1300" t="s">
        <v>1353</v>
      </c>
      <c r="AX1300" s="5"/>
    </row>
    <row r="1301" spans="18:50" x14ac:dyDescent="0.3">
      <c r="R1301" t="str">
        <f>VLOOKUP(J:J,Sheet2!A:B,2,0)</f>
        <v>Nepoznata</v>
      </c>
      <c r="AV1301" s="5"/>
      <c r="AW1301" t="s">
        <v>1354</v>
      </c>
      <c r="AX1301" s="5"/>
    </row>
    <row r="1302" spans="18:50" x14ac:dyDescent="0.3">
      <c r="R1302" t="str">
        <f>VLOOKUP(J:J,Sheet2!A:B,2,0)</f>
        <v>Nepoznata</v>
      </c>
      <c r="AV1302" s="5"/>
      <c r="AW1302" t="s">
        <v>1355</v>
      </c>
      <c r="AX1302" s="5"/>
    </row>
    <row r="1303" spans="18:50" x14ac:dyDescent="0.3">
      <c r="R1303" t="str">
        <f>VLOOKUP(J:J,Sheet2!A:B,2,0)</f>
        <v>Nepoznata</v>
      </c>
      <c r="AV1303" s="5"/>
      <c r="AW1303" t="s">
        <v>1356</v>
      </c>
      <c r="AX1303" s="5"/>
    </row>
    <row r="1304" spans="18:50" x14ac:dyDescent="0.3">
      <c r="R1304" t="str">
        <f>VLOOKUP(J:J,Sheet2!A:B,2,0)</f>
        <v>Nepoznata</v>
      </c>
      <c r="AV1304" s="5"/>
      <c r="AW1304" t="s">
        <v>1357</v>
      </c>
      <c r="AX1304" s="5"/>
    </row>
    <row r="1305" spans="18:50" x14ac:dyDescent="0.3">
      <c r="R1305" t="str">
        <f>VLOOKUP(J:J,Sheet2!A:B,2,0)</f>
        <v>Nepoznata</v>
      </c>
      <c r="AV1305" s="5"/>
      <c r="AW1305" t="s">
        <v>1358</v>
      </c>
      <c r="AX1305" s="5"/>
    </row>
    <row r="1306" spans="18:50" x14ac:dyDescent="0.3">
      <c r="R1306" t="str">
        <f>VLOOKUP(J:J,Sheet2!A:B,2,0)</f>
        <v>Nepoznata</v>
      </c>
      <c r="AV1306" s="5"/>
      <c r="AW1306" t="s">
        <v>1359</v>
      </c>
      <c r="AX1306" s="5"/>
    </row>
    <row r="1307" spans="18:50" x14ac:dyDescent="0.3">
      <c r="R1307" t="str">
        <f>VLOOKUP(J:J,Sheet2!A:B,2,0)</f>
        <v>Nepoznata</v>
      </c>
      <c r="AV1307" s="5"/>
      <c r="AW1307" t="s">
        <v>1360</v>
      </c>
      <c r="AX1307" s="5"/>
    </row>
    <row r="1308" spans="18:50" x14ac:dyDescent="0.3">
      <c r="R1308" t="str">
        <f>VLOOKUP(J:J,Sheet2!A:B,2,0)</f>
        <v>Nepoznata</v>
      </c>
      <c r="AV1308" s="5"/>
      <c r="AW1308" t="s">
        <v>1361</v>
      </c>
      <c r="AX1308" s="5"/>
    </row>
    <row r="1309" spans="18:50" x14ac:dyDescent="0.3">
      <c r="R1309" t="str">
        <f>VLOOKUP(J:J,Sheet2!A:B,2,0)</f>
        <v>Nepoznata</v>
      </c>
      <c r="AV1309" s="5"/>
      <c r="AW1309" t="s">
        <v>1362</v>
      </c>
      <c r="AX1309" s="5"/>
    </row>
    <row r="1310" spans="18:50" x14ac:dyDescent="0.3">
      <c r="R1310" t="str">
        <f>VLOOKUP(J:J,Sheet2!A:B,2,0)</f>
        <v>Nepoznata</v>
      </c>
      <c r="AV1310" s="5"/>
      <c r="AW1310" t="s">
        <v>1363</v>
      </c>
      <c r="AX1310" s="5"/>
    </row>
    <row r="1311" spans="18:50" x14ac:dyDescent="0.3">
      <c r="R1311" t="str">
        <f>VLOOKUP(J:J,Sheet2!A:B,2,0)</f>
        <v>Nepoznata</v>
      </c>
      <c r="AV1311" s="5"/>
      <c r="AW1311" t="s">
        <v>1364</v>
      </c>
      <c r="AX1311" s="5"/>
    </row>
    <row r="1312" spans="18:50" x14ac:dyDescent="0.3">
      <c r="R1312" t="str">
        <f>VLOOKUP(J:J,Sheet2!A:B,2,0)</f>
        <v>Nepoznata</v>
      </c>
      <c r="AV1312" s="5"/>
      <c r="AW1312" t="s">
        <v>1365</v>
      </c>
      <c r="AX1312" s="5"/>
    </row>
    <row r="1313" spans="18:50" x14ac:dyDescent="0.3">
      <c r="R1313" t="str">
        <f>VLOOKUP(J:J,Sheet2!A:B,2,0)</f>
        <v>Nepoznata</v>
      </c>
      <c r="AV1313" s="5"/>
      <c r="AW1313" t="s">
        <v>1366</v>
      </c>
      <c r="AX1313" s="5"/>
    </row>
    <row r="1314" spans="18:50" x14ac:dyDescent="0.3">
      <c r="R1314" t="str">
        <f>VLOOKUP(J:J,Sheet2!A:B,2,0)</f>
        <v>Nepoznata</v>
      </c>
      <c r="AV1314" s="5"/>
      <c r="AW1314" t="s">
        <v>1367</v>
      </c>
      <c r="AX1314" s="5"/>
    </row>
    <row r="1315" spans="18:50" x14ac:dyDescent="0.3">
      <c r="R1315" t="str">
        <f>VLOOKUP(J:J,Sheet2!A:B,2,0)</f>
        <v>Nepoznata</v>
      </c>
      <c r="AV1315" s="5"/>
      <c r="AW1315" t="s">
        <v>1368</v>
      </c>
      <c r="AX1315" s="5"/>
    </row>
    <row r="1316" spans="18:50" x14ac:dyDescent="0.3">
      <c r="R1316" t="str">
        <f>VLOOKUP(J:J,Sheet2!A:B,2,0)</f>
        <v>Nepoznata</v>
      </c>
      <c r="AV1316" s="5"/>
      <c r="AW1316" t="s">
        <v>1369</v>
      </c>
      <c r="AX1316" s="5"/>
    </row>
    <row r="1317" spans="18:50" x14ac:dyDescent="0.3">
      <c r="R1317" t="str">
        <f>VLOOKUP(J:J,Sheet2!A:B,2,0)</f>
        <v>Nepoznata</v>
      </c>
      <c r="AV1317" s="5"/>
      <c r="AW1317" t="s">
        <v>1370</v>
      </c>
      <c r="AX1317" s="5"/>
    </row>
    <row r="1318" spans="18:50" x14ac:dyDescent="0.3">
      <c r="R1318" t="str">
        <f>VLOOKUP(J:J,Sheet2!A:B,2,0)</f>
        <v>Nepoznata</v>
      </c>
      <c r="AV1318" s="5"/>
      <c r="AW1318" t="s">
        <v>1371</v>
      </c>
      <c r="AX1318" s="5"/>
    </row>
    <row r="1319" spans="18:50" x14ac:dyDescent="0.3">
      <c r="R1319" t="str">
        <f>VLOOKUP(J:J,Sheet2!A:B,2,0)</f>
        <v>Nepoznata</v>
      </c>
      <c r="AV1319" s="5"/>
      <c r="AW1319" t="s">
        <v>1372</v>
      </c>
      <c r="AX1319" s="5"/>
    </row>
    <row r="1320" spans="18:50" x14ac:dyDescent="0.3">
      <c r="R1320" t="str">
        <f>VLOOKUP(J:J,Sheet2!A:B,2,0)</f>
        <v>Nepoznata</v>
      </c>
      <c r="AV1320" s="5"/>
      <c r="AW1320" t="s">
        <v>1373</v>
      </c>
      <c r="AX1320" s="5"/>
    </row>
    <row r="1321" spans="18:50" x14ac:dyDescent="0.3">
      <c r="R1321" t="str">
        <f>VLOOKUP(J:J,Sheet2!A:B,2,0)</f>
        <v>Nepoznata</v>
      </c>
      <c r="AV1321" s="5"/>
      <c r="AW1321" t="s">
        <v>1374</v>
      </c>
      <c r="AX1321" s="5"/>
    </row>
    <row r="1322" spans="18:50" x14ac:dyDescent="0.3">
      <c r="R1322" t="str">
        <f>VLOOKUP(J:J,Sheet2!A:B,2,0)</f>
        <v>Nepoznata</v>
      </c>
      <c r="AV1322" s="5"/>
      <c r="AW1322" t="s">
        <v>1375</v>
      </c>
      <c r="AX1322" s="5"/>
    </row>
    <row r="1323" spans="18:50" x14ac:dyDescent="0.3">
      <c r="R1323" t="str">
        <f>VLOOKUP(J:J,Sheet2!A:B,2,0)</f>
        <v>Nepoznata</v>
      </c>
      <c r="AV1323" s="5"/>
      <c r="AW1323" t="s">
        <v>1376</v>
      </c>
      <c r="AX1323" s="5"/>
    </row>
    <row r="1324" spans="18:50" x14ac:dyDescent="0.3">
      <c r="R1324" t="str">
        <f>VLOOKUP(J:J,Sheet2!A:B,2,0)</f>
        <v>Nepoznata</v>
      </c>
      <c r="AV1324" s="5"/>
      <c r="AW1324" t="s">
        <v>1377</v>
      </c>
      <c r="AX1324" s="5"/>
    </row>
    <row r="1325" spans="18:50" x14ac:dyDescent="0.3">
      <c r="R1325" t="str">
        <f>VLOOKUP(J:J,Sheet2!A:B,2,0)</f>
        <v>Nepoznata</v>
      </c>
      <c r="AV1325" s="5"/>
      <c r="AW1325" t="s">
        <v>1378</v>
      </c>
      <c r="AX1325" s="5"/>
    </row>
    <row r="1326" spans="18:50" x14ac:dyDescent="0.3">
      <c r="R1326" t="str">
        <f>VLOOKUP(J:J,Sheet2!A:B,2,0)</f>
        <v>Nepoznata</v>
      </c>
      <c r="AV1326" s="5"/>
      <c r="AW1326" t="s">
        <v>1379</v>
      </c>
      <c r="AX1326" s="5"/>
    </row>
    <row r="1327" spans="18:50" x14ac:dyDescent="0.3">
      <c r="R1327" t="str">
        <f>VLOOKUP(J:J,Sheet2!A:B,2,0)</f>
        <v>Nepoznata</v>
      </c>
      <c r="AV1327" s="5"/>
      <c r="AW1327" t="s">
        <v>1380</v>
      </c>
      <c r="AX1327" s="5"/>
    </row>
    <row r="1328" spans="18:50" x14ac:dyDescent="0.3">
      <c r="R1328" t="str">
        <f>VLOOKUP(J:J,Sheet2!A:B,2,0)</f>
        <v>Nepoznata</v>
      </c>
      <c r="AV1328" s="5"/>
      <c r="AW1328" t="s">
        <v>1381</v>
      </c>
      <c r="AX1328" s="5"/>
    </row>
    <row r="1329" spans="18:50" x14ac:dyDescent="0.3">
      <c r="R1329" t="str">
        <f>VLOOKUP(J:J,Sheet2!A:B,2,0)</f>
        <v>Nepoznata</v>
      </c>
      <c r="AV1329" s="5"/>
      <c r="AW1329" t="s">
        <v>1382</v>
      </c>
      <c r="AX1329" s="5"/>
    </row>
    <row r="1330" spans="18:50" x14ac:dyDescent="0.3">
      <c r="R1330" t="str">
        <f>VLOOKUP(J:J,Sheet2!A:B,2,0)</f>
        <v>Nepoznata</v>
      </c>
      <c r="AV1330" s="5"/>
      <c r="AW1330" t="s">
        <v>1383</v>
      </c>
      <c r="AX1330" s="5"/>
    </row>
    <row r="1331" spans="18:50" x14ac:dyDescent="0.3">
      <c r="R1331" t="str">
        <f>VLOOKUP(J:J,Sheet2!A:B,2,0)</f>
        <v>Nepoznata</v>
      </c>
      <c r="AV1331" s="5"/>
      <c r="AW1331" t="s">
        <v>1384</v>
      </c>
      <c r="AX1331" s="5"/>
    </row>
    <row r="1332" spans="18:50" x14ac:dyDescent="0.3">
      <c r="R1332" t="str">
        <f>VLOOKUP(J:J,Sheet2!A:B,2,0)</f>
        <v>Nepoznata</v>
      </c>
      <c r="AV1332" s="5"/>
      <c r="AW1332" t="s">
        <v>1385</v>
      </c>
      <c r="AX1332" s="5"/>
    </row>
    <row r="1333" spans="18:50" x14ac:dyDescent="0.3">
      <c r="R1333" t="str">
        <f>VLOOKUP(J:J,Sheet2!A:B,2,0)</f>
        <v>Nepoznata</v>
      </c>
      <c r="AV1333" s="5"/>
      <c r="AW1333" t="s">
        <v>1386</v>
      </c>
      <c r="AX1333" s="5"/>
    </row>
    <row r="1334" spans="18:50" x14ac:dyDescent="0.3">
      <c r="R1334" t="str">
        <f>VLOOKUP(J:J,Sheet2!A:B,2,0)</f>
        <v>Nepoznata</v>
      </c>
      <c r="AV1334" s="5"/>
      <c r="AW1334" t="s">
        <v>1387</v>
      </c>
      <c r="AX1334" s="5"/>
    </row>
    <row r="1335" spans="18:50" x14ac:dyDescent="0.3">
      <c r="R1335" t="str">
        <f>VLOOKUP(J:J,Sheet2!A:B,2,0)</f>
        <v>Nepoznata</v>
      </c>
      <c r="AV1335" s="5"/>
      <c r="AW1335" t="s">
        <v>1388</v>
      </c>
      <c r="AX1335" s="5"/>
    </row>
    <row r="1336" spans="18:50" x14ac:dyDescent="0.3">
      <c r="R1336" t="str">
        <f>VLOOKUP(J:J,Sheet2!A:B,2,0)</f>
        <v>Nepoznata</v>
      </c>
      <c r="AV1336" s="5"/>
      <c r="AW1336" t="s">
        <v>1389</v>
      </c>
      <c r="AX1336" s="5"/>
    </row>
    <row r="1337" spans="18:50" x14ac:dyDescent="0.3">
      <c r="R1337" t="str">
        <f>VLOOKUP(J:J,Sheet2!A:B,2,0)</f>
        <v>Nepoznata</v>
      </c>
      <c r="AV1337" s="5"/>
      <c r="AW1337" t="s">
        <v>1390</v>
      </c>
      <c r="AX1337" s="5"/>
    </row>
    <row r="1338" spans="18:50" x14ac:dyDescent="0.3">
      <c r="R1338" t="str">
        <f>VLOOKUP(J:J,Sheet2!A:B,2,0)</f>
        <v>Nepoznata</v>
      </c>
      <c r="AV1338" s="5"/>
      <c r="AW1338" t="s">
        <v>1391</v>
      </c>
      <c r="AX1338" s="5"/>
    </row>
    <row r="1339" spans="18:50" x14ac:dyDescent="0.3">
      <c r="R1339" t="str">
        <f>VLOOKUP(J:J,Sheet2!A:B,2,0)</f>
        <v>Nepoznata</v>
      </c>
      <c r="AV1339" s="5"/>
      <c r="AW1339" t="s">
        <v>1392</v>
      </c>
      <c r="AX1339" s="5"/>
    </row>
    <row r="1340" spans="18:50" x14ac:dyDescent="0.3">
      <c r="R1340" t="str">
        <f>VLOOKUP(J:J,Sheet2!A:B,2,0)</f>
        <v>Nepoznata</v>
      </c>
      <c r="AV1340" s="5"/>
      <c r="AW1340" t="s">
        <v>1393</v>
      </c>
      <c r="AX1340" s="5"/>
    </row>
    <row r="1341" spans="18:50" x14ac:dyDescent="0.3">
      <c r="R1341" t="str">
        <f>VLOOKUP(J:J,Sheet2!A:B,2,0)</f>
        <v>Nepoznata</v>
      </c>
      <c r="AV1341" s="5"/>
      <c r="AW1341" t="s">
        <v>1394</v>
      </c>
      <c r="AX1341" s="5"/>
    </row>
    <row r="1342" spans="18:50" x14ac:dyDescent="0.3">
      <c r="R1342" t="str">
        <f>VLOOKUP(J:J,Sheet2!A:B,2,0)</f>
        <v>Nepoznata</v>
      </c>
      <c r="AV1342" s="5"/>
      <c r="AW1342" t="s">
        <v>1395</v>
      </c>
      <c r="AX1342" s="5"/>
    </row>
    <row r="1343" spans="18:50" x14ac:dyDescent="0.3">
      <c r="R1343" t="str">
        <f>VLOOKUP(J:J,Sheet2!A:B,2,0)</f>
        <v>Nepoznata</v>
      </c>
      <c r="AV1343" s="5"/>
      <c r="AW1343" t="s">
        <v>1396</v>
      </c>
      <c r="AX1343" s="5"/>
    </row>
    <row r="1344" spans="18:50" x14ac:dyDescent="0.3">
      <c r="R1344" t="str">
        <f>VLOOKUP(J:J,Sheet2!A:B,2,0)</f>
        <v>Nepoznata</v>
      </c>
      <c r="AV1344" s="5"/>
      <c r="AW1344" t="s">
        <v>1397</v>
      </c>
      <c r="AX1344" s="5"/>
    </row>
    <row r="1345" spans="18:50" x14ac:dyDescent="0.3">
      <c r="R1345" t="str">
        <f>VLOOKUP(J:J,Sheet2!A:B,2,0)</f>
        <v>Nepoznata</v>
      </c>
      <c r="AV1345" s="5"/>
      <c r="AW1345" t="s">
        <v>1398</v>
      </c>
      <c r="AX1345" s="5"/>
    </row>
    <row r="1346" spans="18:50" x14ac:dyDescent="0.3">
      <c r="R1346" t="str">
        <f>VLOOKUP(J:J,Sheet2!A:B,2,0)</f>
        <v>Nepoznata</v>
      </c>
      <c r="AV1346" s="5"/>
      <c r="AW1346" t="s">
        <v>1399</v>
      </c>
      <c r="AX1346" s="5"/>
    </row>
    <row r="1347" spans="18:50" x14ac:dyDescent="0.3">
      <c r="R1347" t="str">
        <f>VLOOKUP(J:J,Sheet2!A:B,2,0)</f>
        <v>Nepoznata</v>
      </c>
      <c r="AV1347" s="5"/>
      <c r="AW1347" t="s">
        <v>34</v>
      </c>
      <c r="AX1347" s="5"/>
    </row>
    <row r="1348" spans="18:50" x14ac:dyDescent="0.3">
      <c r="R1348" t="str">
        <f>VLOOKUP(J:J,Sheet2!A:B,2,0)</f>
        <v>Nepoznata</v>
      </c>
      <c r="AV1348" s="5"/>
      <c r="AW1348" t="s">
        <v>1400</v>
      </c>
      <c r="AX1348" s="5"/>
    </row>
    <row r="1349" spans="18:50" x14ac:dyDescent="0.3">
      <c r="R1349" t="str">
        <f>VLOOKUP(J:J,Sheet2!A:B,2,0)</f>
        <v>Nepoznata</v>
      </c>
      <c r="AV1349" s="5"/>
      <c r="AW1349" t="s">
        <v>1401</v>
      </c>
      <c r="AX1349" s="5"/>
    </row>
    <row r="1350" spans="18:50" x14ac:dyDescent="0.3">
      <c r="R1350" t="str">
        <f>VLOOKUP(J:J,Sheet2!A:B,2,0)</f>
        <v>Nepoznata</v>
      </c>
      <c r="AV1350" s="5"/>
      <c r="AW1350" t="s">
        <v>1402</v>
      </c>
      <c r="AX1350" s="5"/>
    </row>
    <row r="1351" spans="18:50" x14ac:dyDescent="0.3">
      <c r="R1351" t="str">
        <f>VLOOKUP(J:J,Sheet2!A:B,2,0)</f>
        <v>Nepoznata</v>
      </c>
      <c r="AV1351" s="5"/>
      <c r="AW1351" t="s">
        <v>1403</v>
      </c>
      <c r="AX1351" s="5"/>
    </row>
    <row r="1352" spans="18:50" x14ac:dyDescent="0.3">
      <c r="R1352" t="str">
        <f>VLOOKUP(J:J,Sheet2!A:B,2,0)</f>
        <v>Nepoznata</v>
      </c>
      <c r="AV1352" s="5"/>
      <c r="AW1352" t="s">
        <v>1404</v>
      </c>
      <c r="AX1352" s="5"/>
    </row>
    <row r="1353" spans="18:50" x14ac:dyDescent="0.3">
      <c r="R1353" t="str">
        <f>VLOOKUP(J:J,Sheet2!A:B,2,0)</f>
        <v>Nepoznata</v>
      </c>
      <c r="AV1353" s="5"/>
      <c r="AW1353" t="s">
        <v>1405</v>
      </c>
      <c r="AX1353" s="5"/>
    </row>
    <row r="1354" spans="18:50" x14ac:dyDescent="0.3">
      <c r="R1354" t="str">
        <f>VLOOKUP(J:J,Sheet2!A:B,2,0)</f>
        <v>Nepoznata</v>
      </c>
      <c r="AV1354" s="5"/>
      <c r="AW1354" t="s">
        <v>1406</v>
      </c>
      <c r="AX1354" s="5"/>
    </row>
    <row r="1355" spans="18:50" x14ac:dyDescent="0.3">
      <c r="R1355" t="str">
        <f>VLOOKUP(J:J,Sheet2!A:B,2,0)</f>
        <v>Nepoznata</v>
      </c>
      <c r="AV1355" s="5"/>
      <c r="AW1355" t="s">
        <v>1407</v>
      </c>
      <c r="AX1355" s="5"/>
    </row>
    <row r="1356" spans="18:50" x14ac:dyDescent="0.3">
      <c r="R1356" t="str">
        <f>VLOOKUP(J:J,Sheet2!A:B,2,0)</f>
        <v>Nepoznata</v>
      </c>
      <c r="AV1356" s="5"/>
      <c r="AW1356" t="s">
        <v>1408</v>
      </c>
      <c r="AX1356" s="5"/>
    </row>
    <row r="1357" spans="18:50" x14ac:dyDescent="0.3">
      <c r="R1357" t="str">
        <f>VLOOKUP(J:J,Sheet2!A:B,2,0)</f>
        <v>Nepoznata</v>
      </c>
      <c r="AV1357" s="5"/>
      <c r="AW1357" t="s">
        <v>1409</v>
      </c>
      <c r="AX1357" s="5"/>
    </row>
    <row r="1358" spans="18:50" x14ac:dyDescent="0.3">
      <c r="R1358" t="str">
        <f>VLOOKUP(J:J,Sheet2!A:B,2,0)</f>
        <v>Nepoznata</v>
      </c>
      <c r="AV1358" s="5"/>
      <c r="AW1358" t="s">
        <v>1410</v>
      </c>
      <c r="AX1358" s="5"/>
    </row>
    <row r="1359" spans="18:50" x14ac:dyDescent="0.3">
      <c r="R1359" t="str">
        <f>VLOOKUP(J:J,Sheet2!A:B,2,0)</f>
        <v>Nepoznata</v>
      </c>
      <c r="AV1359" s="5"/>
      <c r="AW1359" t="s">
        <v>1411</v>
      </c>
      <c r="AX1359" s="5"/>
    </row>
    <row r="1360" spans="18:50" x14ac:dyDescent="0.3">
      <c r="R1360" t="str">
        <f>VLOOKUP(J:J,Sheet2!A:B,2,0)</f>
        <v>Nepoznata</v>
      </c>
      <c r="AV1360" s="5"/>
      <c r="AW1360" t="s">
        <v>1412</v>
      </c>
      <c r="AX1360" s="5"/>
    </row>
    <row r="1361" spans="18:50" x14ac:dyDescent="0.3">
      <c r="R1361" t="str">
        <f>VLOOKUP(J:J,Sheet2!A:B,2,0)</f>
        <v>Nepoznata</v>
      </c>
      <c r="AV1361" s="5"/>
      <c r="AW1361" t="s">
        <v>1413</v>
      </c>
      <c r="AX1361" s="5"/>
    </row>
    <row r="1362" spans="18:50" x14ac:dyDescent="0.3">
      <c r="R1362" t="str">
        <f>VLOOKUP(J:J,Sheet2!A:B,2,0)</f>
        <v>Nepoznata</v>
      </c>
      <c r="AV1362" s="5"/>
      <c r="AW1362" t="s">
        <v>1414</v>
      </c>
      <c r="AX1362" s="5"/>
    </row>
    <row r="1363" spans="18:50" x14ac:dyDescent="0.3">
      <c r="R1363" t="str">
        <f>VLOOKUP(J:J,Sheet2!A:B,2,0)</f>
        <v>Nepoznata</v>
      </c>
      <c r="AV1363" s="5"/>
      <c r="AW1363" t="s">
        <v>1415</v>
      </c>
      <c r="AX1363" s="5"/>
    </row>
    <row r="1364" spans="18:50" x14ac:dyDescent="0.3">
      <c r="R1364" t="str">
        <f>VLOOKUP(J:J,Sheet2!A:B,2,0)</f>
        <v>Nepoznata</v>
      </c>
      <c r="AV1364" s="5"/>
      <c r="AW1364" t="s">
        <v>1416</v>
      </c>
      <c r="AX1364" s="5"/>
    </row>
    <row r="1365" spans="18:50" x14ac:dyDescent="0.3">
      <c r="R1365" t="str">
        <f>VLOOKUP(J:J,Sheet2!A:B,2,0)</f>
        <v>Nepoznata</v>
      </c>
      <c r="AV1365" s="5"/>
      <c r="AW1365" t="s">
        <v>1417</v>
      </c>
      <c r="AX1365" s="5"/>
    </row>
    <row r="1366" spans="18:50" x14ac:dyDescent="0.3">
      <c r="R1366" t="str">
        <f>VLOOKUP(J:J,Sheet2!A:B,2,0)</f>
        <v>Nepoznata</v>
      </c>
      <c r="AV1366" s="5"/>
      <c r="AW1366" t="s">
        <v>1418</v>
      </c>
      <c r="AX1366" s="5"/>
    </row>
    <row r="1367" spans="18:50" x14ac:dyDescent="0.3">
      <c r="R1367" t="str">
        <f>VLOOKUP(J:J,Sheet2!A:B,2,0)</f>
        <v>Nepoznata</v>
      </c>
      <c r="AV1367" s="5"/>
      <c r="AW1367" t="s">
        <v>1419</v>
      </c>
      <c r="AX1367" s="5"/>
    </row>
    <row r="1368" spans="18:50" x14ac:dyDescent="0.3">
      <c r="R1368" t="str">
        <f>VLOOKUP(J:J,Sheet2!A:B,2,0)</f>
        <v>Nepoznata</v>
      </c>
      <c r="AV1368" s="5"/>
      <c r="AW1368" t="s">
        <v>1420</v>
      </c>
      <c r="AX1368" s="5"/>
    </row>
    <row r="1369" spans="18:50" x14ac:dyDescent="0.3">
      <c r="R1369" t="str">
        <f>VLOOKUP(J:J,Sheet2!A:B,2,0)</f>
        <v>Nepoznata</v>
      </c>
      <c r="AV1369" s="5"/>
      <c r="AW1369" t="s">
        <v>1421</v>
      </c>
      <c r="AX1369" s="5"/>
    </row>
    <row r="1370" spans="18:50" x14ac:dyDescent="0.3">
      <c r="R1370" t="str">
        <f>VLOOKUP(J:J,Sheet2!A:B,2,0)</f>
        <v>Nepoznata</v>
      </c>
      <c r="AV1370" s="5"/>
      <c r="AW1370" t="s">
        <v>1422</v>
      </c>
      <c r="AX1370" s="5"/>
    </row>
    <row r="1371" spans="18:50" x14ac:dyDescent="0.3">
      <c r="R1371" t="str">
        <f>VLOOKUP(J:J,Sheet2!A:B,2,0)</f>
        <v>Nepoznata</v>
      </c>
      <c r="AV1371" s="5"/>
      <c r="AW1371" t="s">
        <v>1423</v>
      </c>
      <c r="AX1371" s="5"/>
    </row>
    <row r="1372" spans="18:50" x14ac:dyDescent="0.3">
      <c r="R1372" t="str">
        <f>VLOOKUP(J:J,Sheet2!A:B,2,0)</f>
        <v>Nepoznata</v>
      </c>
      <c r="AV1372" s="5"/>
      <c r="AW1372" t="s">
        <v>1424</v>
      </c>
      <c r="AX1372" s="5"/>
    </row>
    <row r="1373" spans="18:50" x14ac:dyDescent="0.3">
      <c r="R1373" t="str">
        <f>VLOOKUP(J:J,Sheet2!A:B,2,0)</f>
        <v>Nepoznata</v>
      </c>
      <c r="AV1373" s="5"/>
      <c r="AW1373" t="s">
        <v>1425</v>
      </c>
      <c r="AX1373" s="5"/>
    </row>
    <row r="1374" spans="18:50" x14ac:dyDescent="0.3">
      <c r="R1374" t="str">
        <f>VLOOKUP(J:J,Sheet2!A:B,2,0)</f>
        <v>Nepoznata</v>
      </c>
      <c r="AV1374" s="5"/>
      <c r="AW1374" t="s">
        <v>1426</v>
      </c>
      <c r="AX1374" s="5"/>
    </row>
    <row r="1375" spans="18:50" x14ac:dyDescent="0.3">
      <c r="R1375" t="str">
        <f>VLOOKUP(J:J,Sheet2!A:B,2,0)</f>
        <v>Nepoznata</v>
      </c>
      <c r="AV1375" s="5"/>
      <c r="AW1375" t="s">
        <v>1427</v>
      </c>
      <c r="AX1375" s="5"/>
    </row>
    <row r="1376" spans="18:50" x14ac:dyDescent="0.3">
      <c r="R1376" t="str">
        <f>VLOOKUP(J:J,Sheet2!A:B,2,0)</f>
        <v>Nepoznata</v>
      </c>
      <c r="AV1376" s="5"/>
      <c r="AW1376" t="s">
        <v>1428</v>
      </c>
      <c r="AX1376" s="5"/>
    </row>
    <row r="1377" spans="18:50" x14ac:dyDescent="0.3">
      <c r="R1377" t="str">
        <f>VLOOKUP(J:J,Sheet2!A:B,2,0)</f>
        <v>Nepoznata</v>
      </c>
      <c r="AV1377" s="5"/>
      <c r="AW1377" t="s">
        <v>1429</v>
      </c>
      <c r="AX1377" s="5"/>
    </row>
    <row r="1378" spans="18:50" x14ac:dyDescent="0.3">
      <c r="R1378" t="str">
        <f>VLOOKUP(J:J,Sheet2!A:B,2,0)</f>
        <v>Nepoznata</v>
      </c>
      <c r="AV1378" s="5"/>
      <c r="AW1378" t="s">
        <v>1430</v>
      </c>
      <c r="AX1378" s="5"/>
    </row>
    <row r="1379" spans="18:50" x14ac:dyDescent="0.3">
      <c r="R1379" t="str">
        <f>VLOOKUP(J:J,Sheet2!A:B,2,0)</f>
        <v>Nepoznata</v>
      </c>
      <c r="AV1379" s="5"/>
      <c r="AW1379" t="s">
        <v>1431</v>
      </c>
      <c r="AX1379" s="5"/>
    </row>
    <row r="1380" spans="18:50" x14ac:dyDescent="0.3">
      <c r="R1380" t="str">
        <f>VLOOKUP(J:J,Sheet2!A:B,2,0)</f>
        <v>Nepoznata</v>
      </c>
      <c r="AV1380" s="5"/>
      <c r="AW1380" t="s">
        <v>1432</v>
      </c>
      <c r="AX1380" s="5"/>
    </row>
    <row r="1381" spans="18:50" x14ac:dyDescent="0.3">
      <c r="R1381" t="str">
        <f>VLOOKUP(J:J,Sheet2!A:B,2,0)</f>
        <v>Nepoznata</v>
      </c>
      <c r="AW1381" t="s">
        <v>1433</v>
      </c>
    </row>
    <row r="1382" spans="18:50" x14ac:dyDescent="0.3">
      <c r="R1382" t="str">
        <f>VLOOKUP(J:J,Sheet2!A:B,2,0)</f>
        <v>Nepoznata</v>
      </c>
      <c r="AW1382" t="s">
        <v>1434</v>
      </c>
    </row>
  </sheetData>
  <sheetProtection selectLockedCells="1" selectUnlockedCells="1"/>
  <sortState xmlns:xlrd2="http://schemas.microsoft.com/office/spreadsheetml/2017/richdata2" ref="A8:T17">
    <sortCondition descending="1" ref="O8"/>
  </sortState>
  <phoneticPr fontId="11" type="noConversion"/>
  <dataValidations count="13">
    <dataValidation type="list" allowBlank="1" showErrorMessage="1" sqref="D20:D32 E39:E699 E8:E11" xr:uid="{00000000-0002-0000-0000-000000000000}">
      <formula1>$AU$1:$AU$19</formula1>
      <formula2>0</formula2>
    </dataValidation>
    <dataValidation type="textLength" operator="equal" allowBlank="1" showErrorMessage="1" sqref="A18:A28 A30:A34 B39:B1381 B8:B16" xr:uid="{00000000-0002-0000-0000-000001000000}">
      <formula1>11</formula1>
      <formula2>0</formula2>
    </dataValidation>
    <dataValidation allowBlank="1" showErrorMessage="1" sqref="I33:I34 J39:J65531 I18:I31 J1:J17" xr:uid="{00000000-0002-0000-0000-000002000000}"/>
    <dataValidation allowBlank="1" showErrorMessage="1" sqref="I32" xr:uid="{00000000-0002-0000-0000-000003000000}">
      <formula1>0</formula1>
      <formula2>0</formula2>
    </dataValidation>
    <dataValidation type="list" allowBlank="1" showErrorMessage="1" sqref="F32" xr:uid="{00000000-0002-0000-0000-000004000000}">
      <formula1>$AV$1:$AV$12</formula1>
      <formula2>0</formula2>
    </dataValidation>
    <dataValidation type="list" allowBlank="1" showErrorMessage="1" sqref="F33:F34" xr:uid="{00000000-0002-0000-0000-000005000000}">
      <formula1>$BA$1:$BA$12</formula1>
    </dataValidation>
    <dataValidation type="list" allowBlank="1" showErrorMessage="1" sqref="D33:D34" xr:uid="{00000000-0002-0000-0000-000006000000}">
      <formula1>$AZ$1:$AZ$19</formula1>
      <formula2>0</formula2>
    </dataValidation>
    <dataValidation type="list" allowBlank="1" showErrorMessage="1" sqref="G39:G1396 F18:F31 G8:G17" xr:uid="{00000000-0002-0000-0000-000007000000}">
      <formula1>$AV$1:$AV$12</formula1>
    </dataValidation>
    <dataValidation type="list" allowBlank="1" showErrorMessage="1" sqref="D18:D19 E15:E17" xr:uid="{00000000-0002-0000-0000-000008000000}">
      <formula1>$AU$1:$AU$20</formula1>
      <formula2>0</formula2>
    </dataValidation>
    <dataValidation type="whole" allowBlank="1" showErrorMessage="1" sqref="F39:F1169 E18:E34 A39:A1381 F8:F17" xr:uid="{00000000-0002-0000-0000-000009000000}">
      <formula1>1</formula1>
      <formula2>2000</formula2>
    </dataValidation>
    <dataValidation type="whole" allowBlank="1" showErrorMessage="1" sqref="N39:N1381 M18:M34 N8:N17" xr:uid="{00000000-0002-0000-0000-00000A000000}">
      <formula1>1</formula1>
      <formula2>5555</formula2>
    </dataValidation>
    <dataValidation type="decimal" allowBlank="1" showErrorMessage="1" sqref="O39:O1381 N18:N34 O8:O17" xr:uid="{00000000-0002-0000-0000-00000B000000}">
      <formula1>0</formula1>
      <formula2>1555</formula2>
    </dataValidation>
    <dataValidation type="list" allowBlank="1" showErrorMessage="1" sqref="E12:E14" xr:uid="{00000000-0002-0000-0000-00000C000000}">
      <formula1>$AU$1:$AU$23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"/>
  <sheetViews>
    <sheetView workbookViewId="0">
      <selection activeCell="B14" sqref="B14"/>
    </sheetView>
  </sheetViews>
  <sheetFormatPr defaultRowHeight="14.4" x14ac:dyDescent="0.3"/>
  <cols>
    <col min="2" max="2" width="12" bestFit="1" customWidth="1"/>
    <col min="3" max="3" width="8.44140625" bestFit="1" customWidth="1"/>
    <col min="4" max="4" width="10.33203125" bestFit="1" customWidth="1"/>
    <col min="5" max="5" width="12.109375" bestFit="1" customWidth="1"/>
    <col min="6" max="6" width="12.44140625" bestFit="1" customWidth="1"/>
    <col min="7" max="7" width="11" bestFit="1" customWidth="1"/>
    <col min="8" max="8" width="11.33203125" bestFit="1" customWidth="1"/>
    <col min="9" max="9" width="15.33203125" bestFit="1" customWidth="1"/>
    <col min="10" max="10" width="8.88671875" bestFit="1" customWidth="1"/>
    <col min="11" max="11" width="7.5546875" bestFit="1" customWidth="1"/>
    <col min="12" max="12" width="11" bestFit="1" customWidth="1"/>
    <col min="13" max="13" width="20.109375" bestFit="1" customWidth="1"/>
    <col min="14" max="14" width="15.109375" bestFit="1" customWidth="1"/>
    <col min="15" max="15" width="6.33203125" bestFit="1" customWidth="1"/>
    <col min="16" max="16" width="14.88671875" bestFit="1" customWidth="1"/>
    <col min="17" max="17" width="12.33203125" bestFit="1" customWidth="1"/>
    <col min="18" max="18" width="31.5546875" bestFit="1" customWidth="1"/>
    <col min="19" max="19" width="12.6640625" bestFit="1" customWidth="1"/>
    <col min="20" max="20" width="14.6640625" bestFit="1" customWidth="1"/>
  </cols>
  <sheetData>
    <row r="1" spans="1:21" x14ac:dyDescent="0.3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x14ac:dyDescent="0.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x14ac:dyDescent="0.3">
      <c r="A3" s="3"/>
      <c r="B3" s="4"/>
      <c r="C3" s="5"/>
      <c r="D3" s="5"/>
      <c r="E3" s="5" t="s">
        <v>1662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x14ac:dyDescent="0.3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x14ac:dyDescent="0.3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x14ac:dyDescent="0.3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x14ac:dyDescent="0.3">
      <c r="A7" s="27" t="s">
        <v>20</v>
      </c>
      <c r="B7" s="28" t="s">
        <v>21</v>
      </c>
      <c r="C7" s="29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29" t="s">
        <v>27</v>
      </c>
      <c r="I7" s="29" t="s">
        <v>28</v>
      </c>
      <c r="J7" s="29" t="s">
        <v>1436</v>
      </c>
      <c r="K7" s="29" t="s">
        <v>29</v>
      </c>
      <c r="L7" s="29" t="s">
        <v>30</v>
      </c>
      <c r="M7" s="29" t="s">
        <v>31</v>
      </c>
      <c r="N7" s="29" t="s">
        <v>32</v>
      </c>
      <c r="O7" s="29" t="s">
        <v>33</v>
      </c>
      <c r="P7" s="29" t="s">
        <v>35</v>
      </c>
      <c r="Q7" s="29" t="s">
        <v>36</v>
      </c>
      <c r="R7" s="29" t="s">
        <v>1437</v>
      </c>
      <c r="S7" s="29" t="s">
        <v>1542</v>
      </c>
      <c r="T7" s="29" t="s">
        <v>1543</v>
      </c>
    </row>
    <row r="8" spans="1:21" s="47" customFormat="1" x14ac:dyDescent="0.3">
      <c r="A8" s="64" t="s">
        <v>1666</v>
      </c>
      <c r="B8" s="55" t="s">
        <v>1716</v>
      </c>
      <c r="C8" s="56" t="s">
        <v>1650</v>
      </c>
      <c r="D8" s="56" t="s">
        <v>1651</v>
      </c>
      <c r="E8" s="56" t="s">
        <v>61</v>
      </c>
      <c r="F8" s="57">
        <v>218</v>
      </c>
      <c r="G8" s="56" t="s">
        <v>53</v>
      </c>
      <c r="H8" s="56" t="s">
        <v>1648</v>
      </c>
      <c r="I8" s="56" t="s">
        <v>1649</v>
      </c>
      <c r="J8" s="57">
        <v>2622</v>
      </c>
      <c r="K8" s="56" t="s">
        <v>1573</v>
      </c>
      <c r="L8" s="57">
        <v>17</v>
      </c>
      <c r="M8" s="56" t="s">
        <v>1578</v>
      </c>
      <c r="N8" s="56">
        <v>1</v>
      </c>
      <c r="O8" s="57">
        <v>46</v>
      </c>
      <c r="P8" s="56" t="s">
        <v>1680</v>
      </c>
      <c r="Q8" s="56"/>
      <c r="R8" s="56" t="s">
        <v>1661</v>
      </c>
      <c r="S8" s="56"/>
      <c r="T8" s="56"/>
    </row>
    <row r="9" spans="1:21" s="47" customFormat="1" x14ac:dyDescent="0.3">
      <c r="A9" s="64" t="s">
        <v>1665</v>
      </c>
      <c r="B9" s="55" t="s">
        <v>1717</v>
      </c>
      <c r="C9" s="56" t="s">
        <v>1594</v>
      </c>
      <c r="D9" s="56" t="s">
        <v>1595</v>
      </c>
      <c r="E9" s="56" t="s">
        <v>61</v>
      </c>
      <c r="F9" s="57">
        <v>218</v>
      </c>
      <c r="G9" s="56" t="s">
        <v>53</v>
      </c>
      <c r="H9" s="56" t="s">
        <v>1582</v>
      </c>
      <c r="I9" s="56" t="s">
        <v>1583</v>
      </c>
      <c r="J9" s="57">
        <v>2621</v>
      </c>
      <c r="K9" s="56" t="s">
        <v>1573</v>
      </c>
      <c r="L9" s="57">
        <v>17</v>
      </c>
      <c r="M9" s="56" t="s">
        <v>1578</v>
      </c>
      <c r="N9" s="56">
        <v>2</v>
      </c>
      <c r="O9" s="57">
        <v>37</v>
      </c>
      <c r="P9" s="56" t="s">
        <v>1681</v>
      </c>
      <c r="Q9" s="56"/>
      <c r="R9" s="56" t="str">
        <f>VLOOKUP(J:J,[2]Sheet2!A$1:B$65536,2,0)</f>
        <v>III. gimnazija - Split</v>
      </c>
      <c r="S9" s="56"/>
      <c r="T9" s="56"/>
    </row>
    <row r="10" spans="1:21" s="47" customFormat="1" x14ac:dyDescent="0.3">
      <c r="A10" s="64" t="s">
        <v>1667</v>
      </c>
      <c r="B10" s="55" t="s">
        <v>1718</v>
      </c>
      <c r="C10" s="56" t="s">
        <v>1654</v>
      </c>
      <c r="D10" s="56" t="s">
        <v>1655</v>
      </c>
      <c r="E10" s="56" t="s">
        <v>61</v>
      </c>
      <c r="F10" s="57">
        <v>218</v>
      </c>
      <c r="G10" s="56" t="s">
        <v>53</v>
      </c>
      <c r="H10" s="56" t="s">
        <v>1648</v>
      </c>
      <c r="I10" s="56" t="s">
        <v>1649</v>
      </c>
      <c r="J10" s="57">
        <v>2622</v>
      </c>
      <c r="K10" s="56" t="s">
        <v>1573</v>
      </c>
      <c r="L10" s="57">
        <v>17</v>
      </c>
      <c r="M10" s="56" t="s">
        <v>1578</v>
      </c>
      <c r="N10" s="56">
        <v>2</v>
      </c>
      <c r="O10" s="57">
        <v>37</v>
      </c>
      <c r="P10" s="56" t="s">
        <v>1682</v>
      </c>
      <c r="Q10" s="56"/>
      <c r="R10" s="56" t="s">
        <v>1661</v>
      </c>
      <c r="S10" s="56"/>
      <c r="T10" s="56"/>
    </row>
    <row r="11" spans="1:21" s="47" customFormat="1" x14ac:dyDescent="0.3">
      <c r="A11" s="64" t="s">
        <v>1668</v>
      </c>
      <c r="B11" s="55" t="s">
        <v>1719</v>
      </c>
      <c r="C11" s="56" t="s">
        <v>1656</v>
      </c>
      <c r="D11" s="56" t="s">
        <v>1658</v>
      </c>
      <c r="E11" s="56" t="s">
        <v>61</v>
      </c>
      <c r="F11" s="57">
        <v>218</v>
      </c>
      <c r="G11" s="56" t="s">
        <v>53</v>
      </c>
      <c r="H11" s="56" t="s">
        <v>1576</v>
      </c>
      <c r="I11" s="56" t="s">
        <v>1577</v>
      </c>
      <c r="J11" s="58">
        <v>2620</v>
      </c>
      <c r="K11" s="56" t="s">
        <v>1573</v>
      </c>
      <c r="L11" s="57">
        <v>17</v>
      </c>
      <c r="M11" s="56" t="s">
        <v>1578</v>
      </c>
      <c r="N11" s="56">
        <v>3</v>
      </c>
      <c r="O11" s="57">
        <v>36</v>
      </c>
      <c r="P11" s="56" t="s">
        <v>1683</v>
      </c>
      <c r="Q11" s="56"/>
      <c r="R11" s="56" t="s">
        <v>1660</v>
      </c>
      <c r="S11" s="56"/>
      <c r="T11" s="56"/>
    </row>
    <row r="12" spans="1:21" s="47" customFormat="1" x14ac:dyDescent="0.3">
      <c r="A12" s="64" t="s">
        <v>1669</v>
      </c>
      <c r="B12" s="55" t="s">
        <v>1720</v>
      </c>
      <c r="C12" s="56" t="s">
        <v>1597</v>
      </c>
      <c r="D12" s="56" t="s">
        <v>1598</v>
      </c>
      <c r="E12" s="56" t="s">
        <v>61</v>
      </c>
      <c r="F12" s="57">
        <v>218</v>
      </c>
      <c r="G12" s="56" t="s">
        <v>53</v>
      </c>
      <c r="H12" s="56" t="s">
        <v>1582</v>
      </c>
      <c r="I12" s="56" t="s">
        <v>1583</v>
      </c>
      <c r="J12" s="57">
        <v>2621</v>
      </c>
      <c r="K12" s="56" t="s">
        <v>1573</v>
      </c>
      <c r="L12" s="57">
        <v>17</v>
      </c>
      <c r="M12" s="56" t="s">
        <v>1578</v>
      </c>
      <c r="N12" s="56">
        <v>4</v>
      </c>
      <c r="O12" s="57">
        <v>31</v>
      </c>
      <c r="P12" s="56" t="s">
        <v>1684</v>
      </c>
      <c r="Q12" s="56"/>
      <c r="R12" s="56" t="str">
        <f>VLOOKUP(J:J,[3]Sheet2!A$1:B$65536,2,0)</f>
        <v>III. gimnazija - Split</v>
      </c>
      <c r="S12" s="56"/>
      <c r="T12" s="56"/>
    </row>
    <row r="13" spans="1:21" s="47" customFormat="1" x14ac:dyDescent="0.3">
      <c r="A13" s="64" t="s">
        <v>1670</v>
      </c>
      <c r="B13" s="55" t="s">
        <v>1721</v>
      </c>
      <c r="C13" s="56" t="s">
        <v>1652</v>
      </c>
      <c r="D13" s="56" t="s">
        <v>1653</v>
      </c>
      <c r="E13" s="56" t="s">
        <v>61</v>
      </c>
      <c r="F13" s="57">
        <v>218</v>
      </c>
      <c r="G13" s="56" t="s">
        <v>53</v>
      </c>
      <c r="H13" s="56" t="s">
        <v>1648</v>
      </c>
      <c r="I13" s="56" t="s">
        <v>1649</v>
      </c>
      <c r="J13" s="57">
        <v>2622</v>
      </c>
      <c r="K13" s="56" t="s">
        <v>1573</v>
      </c>
      <c r="L13" s="57">
        <v>17</v>
      </c>
      <c r="M13" s="56" t="s">
        <v>1578</v>
      </c>
      <c r="N13" s="56">
        <v>5</v>
      </c>
      <c r="O13" s="57">
        <v>27</v>
      </c>
      <c r="P13" s="56" t="s">
        <v>1685</v>
      </c>
      <c r="Q13" s="56"/>
      <c r="R13" s="56" t="s">
        <v>1661</v>
      </c>
      <c r="S13" s="56"/>
      <c r="T13" s="56"/>
    </row>
    <row r="14" spans="1:21" s="17" customFormat="1" x14ac:dyDescent="0.3">
      <c r="A14" s="65" t="s">
        <v>1671</v>
      </c>
      <c r="B14" s="59"/>
      <c r="C14" s="60" t="s">
        <v>1579</v>
      </c>
      <c r="D14" s="60" t="s">
        <v>1596</v>
      </c>
      <c r="E14" s="60" t="s">
        <v>61</v>
      </c>
      <c r="F14" s="61">
        <v>218</v>
      </c>
      <c r="G14" s="60" t="s">
        <v>53</v>
      </c>
      <c r="H14" s="60" t="s">
        <v>1582</v>
      </c>
      <c r="I14" s="60" t="s">
        <v>1583</v>
      </c>
      <c r="J14" s="61">
        <v>2621</v>
      </c>
      <c r="K14" s="60" t="s">
        <v>1573</v>
      </c>
      <c r="L14" s="61">
        <v>17</v>
      </c>
      <c r="M14" s="60" t="s">
        <v>1578</v>
      </c>
      <c r="N14" s="60">
        <v>6</v>
      </c>
      <c r="O14" s="61">
        <v>26</v>
      </c>
      <c r="P14" s="60" t="s">
        <v>1699</v>
      </c>
      <c r="Q14" s="60"/>
      <c r="R14" s="60" t="str">
        <f>VLOOKUP(J:J,[3]Sheet2!A$1:B$65536,2,0)</f>
        <v>III. gimnazija - Split</v>
      </c>
      <c r="S14" s="60"/>
      <c r="T14" s="60"/>
    </row>
    <row r="15" spans="1:21" s="17" customFormat="1" x14ac:dyDescent="0.3">
      <c r="A15" s="65" t="s">
        <v>1672</v>
      </c>
      <c r="B15" s="59"/>
      <c r="C15" s="60" t="s">
        <v>1656</v>
      </c>
      <c r="D15" s="60" t="s">
        <v>1657</v>
      </c>
      <c r="E15" s="60" t="s">
        <v>61</v>
      </c>
      <c r="F15" s="61">
        <v>218</v>
      </c>
      <c r="G15" s="60" t="s">
        <v>53</v>
      </c>
      <c r="H15" s="60" t="s">
        <v>1576</v>
      </c>
      <c r="I15" s="60" t="s">
        <v>1577</v>
      </c>
      <c r="J15" s="62">
        <v>2620</v>
      </c>
      <c r="K15" s="60" t="s">
        <v>1573</v>
      </c>
      <c r="L15" s="61">
        <v>17</v>
      </c>
      <c r="M15" s="60" t="s">
        <v>1578</v>
      </c>
      <c r="N15" s="60">
        <v>6</v>
      </c>
      <c r="O15" s="61">
        <v>26</v>
      </c>
      <c r="P15" s="60" t="s">
        <v>1700</v>
      </c>
      <c r="Q15" s="60"/>
      <c r="R15" s="60" t="s">
        <v>1660</v>
      </c>
      <c r="S15" s="60"/>
      <c r="T15" s="60"/>
    </row>
    <row r="16" spans="1:21" s="17" customFormat="1" x14ac:dyDescent="0.3">
      <c r="A16" s="65" t="s">
        <v>1673</v>
      </c>
      <c r="B16" s="59"/>
      <c r="C16" s="60" t="s">
        <v>1623</v>
      </c>
      <c r="D16" s="60" t="s">
        <v>1624</v>
      </c>
      <c r="E16" s="60" t="s">
        <v>61</v>
      </c>
      <c r="F16" s="61">
        <v>218</v>
      </c>
      <c r="G16" s="60" t="s">
        <v>53</v>
      </c>
      <c r="H16" s="60" t="s">
        <v>1612</v>
      </c>
      <c r="I16" s="60" t="s">
        <v>1625</v>
      </c>
      <c r="J16" s="61">
        <v>2602</v>
      </c>
      <c r="K16" s="60" t="s">
        <v>1626</v>
      </c>
      <c r="L16" s="61">
        <v>17</v>
      </c>
      <c r="M16" s="60" t="s">
        <v>1578</v>
      </c>
      <c r="N16" s="60">
        <v>7</v>
      </c>
      <c r="O16" s="61">
        <v>25</v>
      </c>
      <c r="P16" s="60" t="s">
        <v>1701</v>
      </c>
      <c r="Q16" s="60"/>
      <c r="R16" s="60" t="str">
        <f>VLOOKUP(J:J,[3]Sheet2!A$1:B$65536,2,0)</f>
        <v>Gimnazija Dr. Mate Ujevića</v>
      </c>
      <c r="S16" s="60"/>
      <c r="T16" s="60"/>
      <c r="U16" s="63"/>
    </row>
    <row r="17" spans="1:21" s="17" customFormat="1" x14ac:dyDescent="0.3">
      <c r="A17" s="65" t="s">
        <v>1674</v>
      </c>
      <c r="B17" s="59"/>
      <c r="C17" s="60" t="s">
        <v>1627</v>
      </c>
      <c r="D17" s="60" t="s">
        <v>1628</v>
      </c>
      <c r="E17" s="60" t="s">
        <v>61</v>
      </c>
      <c r="F17" s="61">
        <v>218</v>
      </c>
      <c r="G17" s="60" t="s">
        <v>53</v>
      </c>
      <c r="H17" s="60" t="s">
        <v>1612</v>
      </c>
      <c r="I17" s="60" t="s">
        <v>1625</v>
      </c>
      <c r="J17" s="61">
        <v>2602</v>
      </c>
      <c r="K17" s="60" t="s">
        <v>1626</v>
      </c>
      <c r="L17" s="61">
        <v>17</v>
      </c>
      <c r="M17" s="60" t="s">
        <v>1578</v>
      </c>
      <c r="N17" s="60">
        <v>8</v>
      </c>
      <c r="O17" s="61">
        <v>18</v>
      </c>
      <c r="P17" s="60" t="s">
        <v>1702</v>
      </c>
      <c r="Q17" s="60"/>
      <c r="R17" s="60" t="str">
        <f>VLOOKUP(J:J,[3]Sheet2!A$1:B$65536,2,0)</f>
        <v>Gimnazija Dr. Mate Ujevića</v>
      </c>
      <c r="S17" s="60"/>
      <c r="T17" s="60"/>
      <c r="U17" s="63"/>
    </row>
  </sheetData>
  <sortState xmlns:xlrd2="http://schemas.microsoft.com/office/spreadsheetml/2017/richdata2" ref="A8:T17">
    <sortCondition descending="1" ref="O8"/>
  </sortState>
  <phoneticPr fontId="11" type="noConversion"/>
  <dataValidations count="9">
    <dataValidation type="textLength" operator="equal" allowBlank="1" showErrorMessage="1" sqref="B8:B17" xr:uid="{00000000-0002-0000-0100-000000000000}">
      <formula1>11</formula1>
      <formula2>0</formula2>
    </dataValidation>
    <dataValidation type="list" allowBlank="1" showErrorMessage="1" sqref="E17" xr:uid="{00000000-0002-0000-0100-000001000000}">
      <formula1>$AZ$1:$AZ$17</formula1>
      <formula2>0</formula2>
    </dataValidation>
    <dataValidation type="list" allowBlank="1" showErrorMessage="1" sqref="G17" xr:uid="{00000000-0002-0000-0100-000002000000}">
      <formula1>$BA$1:$BA$14</formula1>
    </dataValidation>
    <dataValidation type="list" allowBlank="1" showErrorMessage="1" sqref="G8:G16" xr:uid="{00000000-0002-0000-0100-000003000000}">
      <formula1>$AV$1:$AV$14</formula1>
    </dataValidation>
    <dataValidation allowBlank="1" showErrorMessage="1" sqref="J1:J17" xr:uid="{00000000-0002-0000-0100-000004000000}"/>
    <dataValidation type="decimal" allowBlank="1" showErrorMessage="1" sqref="O8:O17" xr:uid="{00000000-0002-0000-0100-000005000000}">
      <formula1>0</formula1>
      <formula2>1555</formula2>
    </dataValidation>
    <dataValidation type="whole" allowBlank="1" showErrorMessage="1" sqref="N8:N17" xr:uid="{00000000-0002-0000-0100-000006000000}">
      <formula1>1</formula1>
      <formula2>5555</formula2>
    </dataValidation>
    <dataValidation type="whole" allowBlank="1" showErrorMessage="1" sqref="F8:F17" xr:uid="{00000000-0002-0000-0100-000007000000}">
      <formula1>1</formula1>
      <formula2>2000</formula2>
    </dataValidation>
    <dataValidation type="list" allowBlank="1" showErrorMessage="1" sqref="E8:E16" xr:uid="{00000000-0002-0000-0100-000008000000}">
      <formula1>$AU$1:$AU$17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"/>
  <sheetViews>
    <sheetView tabSelected="1" workbookViewId="0">
      <selection activeCell="B12" sqref="B12"/>
    </sheetView>
  </sheetViews>
  <sheetFormatPr defaultRowHeight="14.4" x14ac:dyDescent="0.3"/>
  <cols>
    <col min="1" max="1" width="4.109375" bestFit="1" customWidth="1"/>
    <col min="2" max="2" width="12" bestFit="1" customWidth="1"/>
    <col min="3" max="3" width="10.44140625" bestFit="1" customWidth="1"/>
    <col min="4" max="4" width="9.6640625" bestFit="1" customWidth="1"/>
    <col min="5" max="5" width="12.109375" bestFit="1" customWidth="1"/>
    <col min="6" max="6" width="12.44140625" bestFit="1" customWidth="1"/>
    <col min="7" max="7" width="11" bestFit="1" customWidth="1"/>
    <col min="8" max="8" width="11.33203125" bestFit="1" customWidth="1"/>
    <col min="9" max="9" width="14.88671875" bestFit="1" customWidth="1"/>
    <col min="10" max="10" width="8.88671875" bestFit="1" customWidth="1"/>
    <col min="11" max="11" width="7.6640625" bestFit="1" customWidth="1"/>
    <col min="12" max="12" width="11" bestFit="1" customWidth="1"/>
    <col min="13" max="13" width="23.109375" bestFit="1" customWidth="1"/>
    <col min="14" max="14" width="15.109375" bestFit="1" customWidth="1"/>
    <col min="15" max="15" width="6.33203125" bestFit="1" customWidth="1"/>
    <col min="16" max="16" width="16.33203125" bestFit="1" customWidth="1"/>
    <col min="17" max="17" width="12.33203125" bestFit="1" customWidth="1"/>
    <col min="18" max="18" width="32.88671875" bestFit="1" customWidth="1"/>
    <col min="19" max="19" width="12.6640625" bestFit="1" customWidth="1"/>
    <col min="20" max="20" width="17.33203125" bestFit="1" customWidth="1"/>
  </cols>
  <sheetData>
    <row r="1" spans="1:21" x14ac:dyDescent="0.3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x14ac:dyDescent="0.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x14ac:dyDescent="0.3">
      <c r="A3" s="3"/>
      <c r="B3" s="4"/>
      <c r="C3" s="5"/>
      <c r="D3" s="5"/>
      <c r="E3" s="5" t="s">
        <v>1663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x14ac:dyDescent="0.3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x14ac:dyDescent="0.3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x14ac:dyDescent="0.3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x14ac:dyDescent="0.3">
      <c r="A7" s="27" t="s">
        <v>20</v>
      </c>
      <c r="B7" s="28" t="s">
        <v>21</v>
      </c>
      <c r="C7" s="29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29" t="s">
        <v>27</v>
      </c>
      <c r="I7" s="29" t="s">
        <v>28</v>
      </c>
      <c r="J7" s="29" t="s">
        <v>1436</v>
      </c>
      <c r="K7" s="29" t="s">
        <v>29</v>
      </c>
      <c r="L7" s="29" t="s">
        <v>30</v>
      </c>
      <c r="M7" s="29" t="s">
        <v>31</v>
      </c>
      <c r="N7" s="29" t="s">
        <v>32</v>
      </c>
      <c r="O7" s="29" t="s">
        <v>33</v>
      </c>
      <c r="P7" s="29" t="s">
        <v>35</v>
      </c>
      <c r="Q7" s="29" t="s">
        <v>36</v>
      </c>
      <c r="R7" s="29" t="s">
        <v>1437</v>
      </c>
      <c r="S7" s="29" t="s">
        <v>1542</v>
      </c>
      <c r="T7" s="29" t="s">
        <v>1543</v>
      </c>
    </row>
    <row r="8" spans="1:21" s="47" customFormat="1" x14ac:dyDescent="0.3">
      <c r="A8" s="64" t="s">
        <v>1666</v>
      </c>
      <c r="B8" s="44" t="s">
        <v>1711</v>
      </c>
      <c r="C8" s="45" t="s">
        <v>1643</v>
      </c>
      <c r="D8" s="45" t="s">
        <v>1644</v>
      </c>
      <c r="E8" s="45" t="s">
        <v>61</v>
      </c>
      <c r="F8" s="46">
        <v>219</v>
      </c>
      <c r="G8" s="45" t="s">
        <v>56</v>
      </c>
      <c r="H8" s="45" t="s">
        <v>1645</v>
      </c>
      <c r="I8" s="45" t="s">
        <v>1646</v>
      </c>
      <c r="J8" s="66">
        <v>2610</v>
      </c>
      <c r="K8" s="45" t="s">
        <v>1647</v>
      </c>
      <c r="L8" s="46">
        <v>17</v>
      </c>
      <c r="M8" s="45" t="s">
        <v>1578</v>
      </c>
      <c r="N8" s="46">
        <v>1</v>
      </c>
      <c r="O8" s="46">
        <v>65</v>
      </c>
      <c r="P8" s="45" t="s">
        <v>1687</v>
      </c>
      <c r="Q8" s="45"/>
      <c r="R8" s="45" t="str">
        <f>VLOOKUP(J:J,[3]Sheet2!A$1:B$65536,2,0)</f>
        <v>SŠ Ivana Lucića - Trogir</v>
      </c>
      <c r="S8" s="45"/>
      <c r="T8" s="45"/>
      <c r="U8" s="67"/>
    </row>
    <row r="9" spans="1:21" s="47" customFormat="1" x14ac:dyDescent="0.3">
      <c r="A9" s="64" t="s">
        <v>1665</v>
      </c>
      <c r="B9" s="68" t="s">
        <v>1712</v>
      </c>
      <c r="C9" s="69" t="s">
        <v>1619</v>
      </c>
      <c r="D9" s="69" t="s">
        <v>1620</v>
      </c>
      <c r="E9" s="69" t="s">
        <v>61</v>
      </c>
      <c r="F9" s="70">
        <v>219</v>
      </c>
      <c r="G9" s="69" t="s">
        <v>56</v>
      </c>
      <c r="H9" s="69" t="s">
        <v>1615</v>
      </c>
      <c r="I9" s="69" t="s">
        <v>1616</v>
      </c>
      <c r="J9" s="70">
        <v>2607</v>
      </c>
      <c r="K9" s="69" t="s">
        <v>1617</v>
      </c>
      <c r="L9" s="70">
        <v>17</v>
      </c>
      <c r="M9" s="69" t="s">
        <v>1578</v>
      </c>
      <c r="N9" s="70">
        <v>2</v>
      </c>
      <c r="O9" s="70">
        <v>62</v>
      </c>
      <c r="P9" s="69" t="s">
        <v>1688</v>
      </c>
      <c r="Q9" s="69"/>
      <c r="R9" s="45" t="str">
        <f>VLOOKUP(J:J,[3]Sheet2!A$1:B$65536,2,0)</f>
        <v>Gimnazija Dinka Šimunovića u Sinju</v>
      </c>
      <c r="S9" s="45"/>
      <c r="T9" s="45"/>
      <c r="U9" s="67"/>
    </row>
    <row r="10" spans="1:21" s="47" customFormat="1" x14ac:dyDescent="0.3">
      <c r="A10" s="64" t="s">
        <v>1667</v>
      </c>
      <c r="B10" s="44" t="s">
        <v>1713</v>
      </c>
      <c r="C10" s="45" t="s">
        <v>1601</v>
      </c>
      <c r="D10" s="45" t="s">
        <v>1602</v>
      </c>
      <c r="E10" s="45" t="s">
        <v>61</v>
      </c>
      <c r="F10" s="46">
        <v>219</v>
      </c>
      <c r="G10" s="45" t="s">
        <v>56</v>
      </c>
      <c r="H10" s="45" t="s">
        <v>1582</v>
      </c>
      <c r="I10" s="45" t="s">
        <v>1583</v>
      </c>
      <c r="J10" s="46">
        <v>2621</v>
      </c>
      <c r="K10" s="45" t="s">
        <v>1573</v>
      </c>
      <c r="L10" s="46">
        <v>17</v>
      </c>
      <c r="M10" s="45" t="s">
        <v>1578</v>
      </c>
      <c r="N10" s="46">
        <v>3</v>
      </c>
      <c r="O10" s="46">
        <v>57</v>
      </c>
      <c r="P10" s="45" t="s">
        <v>1689</v>
      </c>
      <c r="Q10" s="45"/>
      <c r="R10" s="71" t="str">
        <f>VLOOKUP(J:J,[4]Sheet2!A$1:B$65536,2,0)</f>
        <v>III. gimnazija - Split</v>
      </c>
      <c r="S10" s="71"/>
      <c r="T10" s="71"/>
      <c r="U10" s="67"/>
    </row>
    <row r="11" spans="1:21" s="47" customFormat="1" x14ac:dyDescent="0.3">
      <c r="A11" s="64" t="s">
        <v>1668</v>
      </c>
      <c r="B11" s="68" t="s">
        <v>1714</v>
      </c>
      <c r="C11" s="69" t="s">
        <v>1609</v>
      </c>
      <c r="D11" s="69" t="s">
        <v>1621</v>
      </c>
      <c r="E11" s="69" t="s">
        <v>61</v>
      </c>
      <c r="F11" s="70">
        <v>219</v>
      </c>
      <c r="G11" s="69" t="s">
        <v>56</v>
      </c>
      <c r="H11" s="69" t="s">
        <v>1615</v>
      </c>
      <c r="I11" s="69" t="s">
        <v>1616</v>
      </c>
      <c r="J11" s="70">
        <v>2607</v>
      </c>
      <c r="K11" s="69" t="s">
        <v>1617</v>
      </c>
      <c r="L11" s="70">
        <v>17</v>
      </c>
      <c r="M11" s="69" t="s">
        <v>1578</v>
      </c>
      <c r="N11" s="70">
        <v>4</v>
      </c>
      <c r="O11" s="70">
        <v>53</v>
      </c>
      <c r="P11" s="69" t="s">
        <v>1690</v>
      </c>
      <c r="Q11" s="69"/>
      <c r="R11" s="69" t="str">
        <f>VLOOKUP(J:J,[5]Sheet2!A$1:B$65536,2,0)</f>
        <v>Gimnazija Dinka Šimunovića u Sinju</v>
      </c>
      <c r="S11" s="69"/>
      <c r="T11" s="69"/>
      <c r="U11" s="67"/>
    </row>
    <row r="12" spans="1:21" s="47" customFormat="1" x14ac:dyDescent="0.3">
      <c r="A12" s="64" t="s">
        <v>1669</v>
      </c>
      <c r="B12" s="44" t="s">
        <v>1715</v>
      </c>
      <c r="C12" s="45" t="s">
        <v>1603</v>
      </c>
      <c r="D12" s="45" t="s">
        <v>1604</v>
      </c>
      <c r="E12" s="45" t="s">
        <v>61</v>
      </c>
      <c r="F12" s="46">
        <v>219</v>
      </c>
      <c r="G12" s="45" t="s">
        <v>56</v>
      </c>
      <c r="H12" s="45" t="s">
        <v>1582</v>
      </c>
      <c r="I12" s="45" t="s">
        <v>1583</v>
      </c>
      <c r="J12" s="46">
        <v>2621</v>
      </c>
      <c r="K12" s="45" t="s">
        <v>1573</v>
      </c>
      <c r="L12" s="46">
        <v>17</v>
      </c>
      <c r="M12" s="45" t="s">
        <v>1578</v>
      </c>
      <c r="N12" s="46">
        <v>5</v>
      </c>
      <c r="O12" s="46">
        <v>48</v>
      </c>
      <c r="P12" s="45" t="s">
        <v>1691</v>
      </c>
      <c r="Q12" s="45"/>
      <c r="R12" s="45" t="str">
        <f>VLOOKUP(J:J,[6]Sheet2!A$1:B$65536,2,0)</f>
        <v>III. gimnazija - Split</v>
      </c>
      <c r="S12" s="45"/>
      <c r="T12" s="45"/>
      <c r="U12" s="67"/>
    </row>
    <row r="13" spans="1:21" s="17" customFormat="1" x14ac:dyDescent="0.3">
      <c r="A13" s="65" t="s">
        <v>1670</v>
      </c>
      <c r="B13" s="72"/>
      <c r="C13" s="31" t="s">
        <v>1610</v>
      </c>
      <c r="D13" s="31" t="s">
        <v>1611</v>
      </c>
      <c r="E13" s="31" t="s">
        <v>61</v>
      </c>
      <c r="F13" s="73">
        <v>219</v>
      </c>
      <c r="G13" s="31" t="s">
        <v>56</v>
      </c>
      <c r="H13" s="31" t="s">
        <v>1607</v>
      </c>
      <c r="I13" s="31" t="s">
        <v>1608</v>
      </c>
      <c r="J13" s="73">
        <v>2623</v>
      </c>
      <c r="K13" s="31" t="s">
        <v>1573</v>
      </c>
      <c r="L13" s="73">
        <v>17</v>
      </c>
      <c r="M13" s="30" t="s">
        <v>1578</v>
      </c>
      <c r="N13" s="73">
        <v>6</v>
      </c>
      <c r="O13" s="73">
        <v>39</v>
      </c>
      <c r="P13" s="31" t="s">
        <v>1694</v>
      </c>
      <c r="Q13" s="31"/>
      <c r="R13" s="30" t="str">
        <f>VLOOKUP(J:J,[3]Sheet2!A$1:B$65536,2,0)</f>
        <v>V. gimnazija Vladimir Nazor - Split</v>
      </c>
      <c r="S13" s="30"/>
      <c r="T13" s="30"/>
      <c r="U13" s="74"/>
    </row>
    <row r="14" spans="1:21" s="17" customFormat="1" x14ac:dyDescent="0.3">
      <c r="A14" s="65" t="s">
        <v>1671</v>
      </c>
      <c r="B14" s="52"/>
      <c r="C14" s="53" t="s">
        <v>1612</v>
      </c>
      <c r="D14" s="53" t="s">
        <v>1622</v>
      </c>
      <c r="E14" s="53" t="s">
        <v>61</v>
      </c>
      <c r="F14" s="54">
        <v>219</v>
      </c>
      <c r="G14" s="53" t="s">
        <v>56</v>
      </c>
      <c r="H14" s="53" t="s">
        <v>1615</v>
      </c>
      <c r="I14" s="53" t="s">
        <v>1616</v>
      </c>
      <c r="J14" s="54">
        <v>2607</v>
      </c>
      <c r="K14" s="53" t="s">
        <v>1617</v>
      </c>
      <c r="L14" s="54">
        <v>17</v>
      </c>
      <c r="M14" s="53" t="s">
        <v>1578</v>
      </c>
      <c r="N14" s="54">
        <v>6</v>
      </c>
      <c r="O14" s="54">
        <v>39</v>
      </c>
      <c r="P14" s="53" t="s">
        <v>1693</v>
      </c>
      <c r="Q14" s="53"/>
      <c r="R14" s="30" t="str">
        <f>VLOOKUP(J:J,[6]Sheet2!A$1:B$65536,2,0)</f>
        <v>Gimnazija Dinka Šimunovića u Sinju</v>
      </c>
      <c r="S14" s="30"/>
      <c r="T14" s="30"/>
      <c r="U14" s="74"/>
    </row>
    <row r="15" spans="1:21" s="17" customFormat="1" x14ac:dyDescent="0.3">
      <c r="A15" s="65" t="s">
        <v>1672</v>
      </c>
      <c r="B15" s="50"/>
      <c r="C15" s="30" t="s">
        <v>1605</v>
      </c>
      <c r="D15" s="30" t="s">
        <v>1606</v>
      </c>
      <c r="E15" s="30" t="s">
        <v>61</v>
      </c>
      <c r="F15" s="51">
        <v>219</v>
      </c>
      <c r="G15" s="30" t="s">
        <v>56</v>
      </c>
      <c r="H15" s="30" t="s">
        <v>1599</v>
      </c>
      <c r="I15" s="30" t="s">
        <v>1600</v>
      </c>
      <c r="J15" s="51">
        <v>2621</v>
      </c>
      <c r="K15" s="30" t="s">
        <v>1573</v>
      </c>
      <c r="L15" s="51">
        <v>17</v>
      </c>
      <c r="M15" s="30" t="s">
        <v>1578</v>
      </c>
      <c r="N15" s="51">
        <v>7</v>
      </c>
      <c r="O15" s="51">
        <v>36</v>
      </c>
      <c r="P15" s="30" t="s">
        <v>1695</v>
      </c>
      <c r="Q15" s="30"/>
      <c r="R15" s="30" t="str">
        <f>VLOOKUP(J:J,[7]Sheet2!A$1:B$65536,2,0)</f>
        <v>III. gimnazija - Split</v>
      </c>
      <c r="S15" s="30"/>
      <c r="T15" s="30"/>
      <c r="U15" s="74"/>
    </row>
    <row r="16" spans="1:21" s="17" customFormat="1" x14ac:dyDescent="0.3">
      <c r="A16" s="65" t="s">
        <v>1673</v>
      </c>
      <c r="B16" s="50"/>
      <c r="C16" s="30" t="s">
        <v>1612</v>
      </c>
      <c r="D16" s="30" t="s">
        <v>1632</v>
      </c>
      <c r="E16" s="30" t="s">
        <v>61</v>
      </c>
      <c r="F16" s="51">
        <v>219</v>
      </c>
      <c r="G16" s="30" t="s">
        <v>56</v>
      </c>
      <c r="H16" s="30" t="s">
        <v>1574</v>
      </c>
      <c r="I16" s="30" t="s">
        <v>1631</v>
      </c>
      <c r="J16" s="51">
        <v>2602</v>
      </c>
      <c r="K16" s="30" t="s">
        <v>1626</v>
      </c>
      <c r="L16" s="51">
        <v>17</v>
      </c>
      <c r="M16" s="30" t="s">
        <v>1578</v>
      </c>
      <c r="N16" s="51">
        <v>8</v>
      </c>
      <c r="O16" s="51">
        <v>24</v>
      </c>
      <c r="P16" s="30" t="s">
        <v>1696</v>
      </c>
      <c r="Q16" s="30"/>
      <c r="R16" s="53" t="str">
        <f>VLOOKUP(J:J,[5]Sheet2!A$1:B$65536,2,0)</f>
        <v>Gimnazija Dr. Mate Ujevića</v>
      </c>
      <c r="S16" s="53"/>
      <c r="T16" s="53"/>
      <c r="U16" s="74"/>
    </row>
    <row r="17" spans="1:21" s="17" customFormat="1" x14ac:dyDescent="0.3">
      <c r="A17" s="65" t="s">
        <v>1674</v>
      </c>
      <c r="B17" s="50"/>
      <c r="C17" s="30" t="s">
        <v>1618</v>
      </c>
      <c r="D17" s="30" t="s">
        <v>1640</v>
      </c>
      <c r="E17" s="30" t="s">
        <v>61</v>
      </c>
      <c r="F17" s="51">
        <v>219</v>
      </c>
      <c r="G17" s="30" t="s">
        <v>56</v>
      </c>
      <c r="H17" s="30" t="s">
        <v>1612</v>
      </c>
      <c r="I17" s="30" t="s">
        <v>1641</v>
      </c>
      <c r="J17" s="51">
        <v>2613</v>
      </c>
      <c r="K17" s="30" t="s">
        <v>1642</v>
      </c>
      <c r="L17" s="51">
        <v>17</v>
      </c>
      <c r="M17" s="30" t="s">
        <v>1578</v>
      </c>
      <c r="N17" s="51">
        <v>9</v>
      </c>
      <c r="O17" s="51">
        <v>23</v>
      </c>
      <c r="P17" s="30" t="s">
        <v>1698</v>
      </c>
      <c r="Q17" s="30"/>
      <c r="R17" s="30" t="str">
        <f>VLOOKUP(J:J,[3]Sheet2!A$1:B$65536,2,0)</f>
        <v>SŠ Tin Ujević - Vrgorac</v>
      </c>
      <c r="S17" s="30"/>
      <c r="T17" s="30"/>
      <c r="U17" s="74"/>
    </row>
    <row r="18" spans="1:21" s="17" customFormat="1" x14ac:dyDescent="0.3">
      <c r="A18" s="65" t="s">
        <v>1686</v>
      </c>
      <c r="B18" s="50"/>
      <c r="C18" s="30" t="s">
        <v>1629</v>
      </c>
      <c r="D18" s="30" t="s">
        <v>1630</v>
      </c>
      <c r="E18" s="30" t="s">
        <v>61</v>
      </c>
      <c r="F18" s="51">
        <v>219</v>
      </c>
      <c r="G18" s="30" t="s">
        <v>56</v>
      </c>
      <c r="H18" s="30" t="s">
        <v>1574</v>
      </c>
      <c r="I18" s="30" t="s">
        <v>1631</v>
      </c>
      <c r="J18" s="51">
        <v>2602</v>
      </c>
      <c r="K18" s="30" t="s">
        <v>1626</v>
      </c>
      <c r="L18" s="51">
        <v>17</v>
      </c>
      <c r="M18" s="30" t="s">
        <v>1578</v>
      </c>
      <c r="N18" s="51">
        <v>10</v>
      </c>
      <c r="O18" s="51">
        <v>21</v>
      </c>
      <c r="P18" s="30" t="s">
        <v>1697</v>
      </c>
      <c r="Q18" s="30"/>
      <c r="R18" s="31" t="str">
        <f>VLOOKUP(J:J,[4]Sheet2!A$1:B$65536,2,0)</f>
        <v>Gimnazija Dr. Mate Ujevića</v>
      </c>
      <c r="S18" s="31"/>
      <c r="T18" s="31"/>
      <c r="U18" s="74"/>
    </row>
  </sheetData>
  <sortState xmlns:xlrd2="http://schemas.microsoft.com/office/spreadsheetml/2017/richdata2" ref="A8:T19">
    <sortCondition descending="1" ref="O8"/>
  </sortState>
  <dataValidations count="8">
    <dataValidation allowBlank="1" showErrorMessage="1" sqref="J1:J18" xr:uid="{00000000-0002-0000-0200-000000000000}"/>
    <dataValidation type="list" allowBlank="1" showErrorMessage="1" sqref="G8:G18" xr:uid="{00000000-0002-0000-0200-000001000000}">
      <formula1>$AV$1:$AV$13</formula1>
    </dataValidation>
    <dataValidation type="decimal" allowBlank="1" showErrorMessage="1" sqref="O8:O18" xr:uid="{00000000-0002-0000-0200-000002000000}">
      <formula1>0</formula1>
      <formula2>1555</formula2>
    </dataValidation>
    <dataValidation type="textLength" operator="equal" allowBlank="1" showErrorMessage="1" sqref="B8:B18" xr:uid="{00000000-0002-0000-0200-000003000000}">
      <formula1>11</formula1>
      <formula2>0</formula2>
    </dataValidation>
    <dataValidation type="whole" allowBlank="1" showErrorMessage="1" sqref="N8:N18" xr:uid="{00000000-0002-0000-0200-000004000000}">
      <formula1>1</formula1>
      <formula2>5555</formula2>
    </dataValidation>
    <dataValidation type="whole" allowBlank="1" showErrorMessage="1" sqref="F8:F18" xr:uid="{00000000-0002-0000-0200-000005000000}">
      <formula1>1</formula1>
      <formula2>2000</formula2>
    </dataValidation>
    <dataValidation type="list" allowBlank="1" showErrorMessage="1" sqref="E8:E11" xr:uid="{00000000-0002-0000-0200-000006000000}">
      <formula1>$AU$1:$AU$21</formula1>
      <formula2>0</formula2>
    </dataValidation>
    <dataValidation type="list" allowBlank="1" showErrorMessage="1" sqref="E12:E18" xr:uid="{00000000-0002-0000-0200-000007000000}">
      <formula1>$AU$1:$AU$18</formula1>
      <formula2>0</formula2>
    </dataValidation>
  </dataValidations>
  <pageMargins left="0.7" right="0.7" top="0.75" bottom="0.75" header="0.3" footer="0.3"/>
  <ignoredErrors>
    <ignoredError sqref="B1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2"/>
  <sheetViews>
    <sheetView workbookViewId="0">
      <selection activeCell="C16" sqref="C16"/>
    </sheetView>
  </sheetViews>
  <sheetFormatPr defaultRowHeight="14.4" x14ac:dyDescent="0.3"/>
  <cols>
    <col min="1" max="1" width="4.109375" bestFit="1" customWidth="1"/>
    <col min="2" max="2" width="15" customWidth="1"/>
    <col min="3" max="3" width="8.44140625" bestFit="1" customWidth="1"/>
    <col min="4" max="4" width="9.88671875" bestFit="1" customWidth="1"/>
    <col min="5" max="5" width="12.109375" bestFit="1" customWidth="1"/>
    <col min="6" max="6" width="12.44140625" bestFit="1" customWidth="1"/>
    <col min="7" max="7" width="11" bestFit="1" customWidth="1"/>
    <col min="8" max="8" width="11.33203125" bestFit="1" customWidth="1"/>
    <col min="9" max="9" width="15.33203125" bestFit="1" customWidth="1"/>
    <col min="10" max="10" width="8.88671875" bestFit="1" customWidth="1"/>
    <col min="11" max="11" width="9.33203125" bestFit="1" customWidth="1"/>
    <col min="12" max="12" width="11" bestFit="1" customWidth="1"/>
    <col min="13" max="13" width="19.88671875" bestFit="1" customWidth="1"/>
    <col min="14" max="14" width="15.109375" bestFit="1" customWidth="1"/>
    <col min="15" max="15" width="6.33203125" bestFit="1" customWidth="1"/>
    <col min="16" max="16" width="14" bestFit="1" customWidth="1"/>
    <col min="17" max="17" width="12.33203125" bestFit="1" customWidth="1"/>
    <col min="18" max="18" width="69.44140625" bestFit="1" customWidth="1"/>
    <col min="19" max="19" width="12.6640625" bestFit="1" customWidth="1"/>
    <col min="20" max="20" width="12.88671875" bestFit="1" customWidth="1"/>
  </cols>
  <sheetData>
    <row r="1" spans="1:20" x14ac:dyDescent="0.3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3">
      <c r="A3" s="3"/>
      <c r="B3" s="4"/>
      <c r="C3" s="5"/>
      <c r="D3" s="5"/>
      <c r="E3" s="5" t="s">
        <v>1664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3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3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3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">
      <c r="A7" s="27" t="s">
        <v>20</v>
      </c>
      <c r="B7" s="28" t="s">
        <v>21</v>
      </c>
      <c r="C7" s="29" t="s">
        <v>22</v>
      </c>
      <c r="D7" s="29" t="s">
        <v>23</v>
      </c>
      <c r="E7" s="29" t="s">
        <v>24</v>
      </c>
      <c r="F7" s="29" t="s">
        <v>25</v>
      </c>
      <c r="G7" s="29" t="s">
        <v>26</v>
      </c>
      <c r="H7" s="29" t="s">
        <v>27</v>
      </c>
      <c r="I7" s="29" t="s">
        <v>28</v>
      </c>
      <c r="J7" s="29" t="s">
        <v>1436</v>
      </c>
      <c r="K7" s="29" t="s">
        <v>29</v>
      </c>
      <c r="L7" s="29" t="s">
        <v>30</v>
      </c>
      <c r="M7" s="29" t="s">
        <v>31</v>
      </c>
      <c r="N7" s="29" t="s">
        <v>32</v>
      </c>
      <c r="O7" s="29" t="s">
        <v>33</v>
      </c>
      <c r="P7" s="29" t="s">
        <v>35</v>
      </c>
      <c r="Q7" s="29" t="s">
        <v>36</v>
      </c>
      <c r="R7" s="29" t="s">
        <v>1437</v>
      </c>
      <c r="S7" s="29" t="s">
        <v>1542</v>
      </c>
      <c r="T7" s="29" t="s">
        <v>1543</v>
      </c>
    </row>
    <row r="8" spans="1:20" s="47" customFormat="1" x14ac:dyDescent="0.3">
      <c r="A8" s="64" t="s">
        <v>1666</v>
      </c>
      <c r="B8" s="44" t="s">
        <v>1710</v>
      </c>
      <c r="C8" s="45" t="s">
        <v>1703</v>
      </c>
      <c r="D8" s="45" t="s">
        <v>1704</v>
      </c>
      <c r="E8" s="45" t="s">
        <v>61</v>
      </c>
      <c r="F8" s="46">
        <v>220</v>
      </c>
      <c r="G8" s="45" t="s">
        <v>59</v>
      </c>
      <c r="H8" s="45" t="s">
        <v>1648</v>
      </c>
      <c r="I8" s="45" t="s">
        <v>1649</v>
      </c>
      <c r="J8" s="46">
        <v>2622</v>
      </c>
      <c r="K8" s="45" t="s">
        <v>1573</v>
      </c>
      <c r="L8" s="46">
        <v>17</v>
      </c>
      <c r="M8" s="45" t="s">
        <v>1578</v>
      </c>
      <c r="N8" s="45">
        <v>1</v>
      </c>
      <c r="O8" s="45">
        <v>35</v>
      </c>
      <c r="P8" s="45" t="s">
        <v>1692</v>
      </c>
      <c r="Q8" s="45"/>
      <c r="R8" s="45" t="s">
        <v>1661</v>
      </c>
      <c r="S8" s="45"/>
      <c r="T8" s="45"/>
    </row>
    <row r="9" spans="1:20" x14ac:dyDescent="0.3">
      <c r="A9" s="40"/>
      <c r="B9" s="40"/>
    </row>
    <row r="10" spans="1:20" x14ac:dyDescent="0.3">
      <c r="A10" s="40"/>
      <c r="B10" s="40"/>
    </row>
    <row r="11" spans="1:20" x14ac:dyDescent="0.3">
      <c r="A11" s="40"/>
      <c r="B11" s="40"/>
    </row>
    <row r="12" spans="1:20" x14ac:dyDescent="0.3">
      <c r="A12" s="41"/>
      <c r="B12" s="41"/>
    </row>
    <row r="13" spans="1:20" x14ac:dyDescent="0.3">
      <c r="A13" s="41"/>
      <c r="B13" s="41"/>
    </row>
    <row r="14" spans="1:20" x14ac:dyDescent="0.3">
      <c r="A14" s="40"/>
      <c r="B14" s="40"/>
    </row>
    <row r="15" spans="1:20" x14ac:dyDescent="0.3">
      <c r="A15" s="41"/>
      <c r="B15" s="41"/>
    </row>
    <row r="16" spans="1:20" x14ac:dyDescent="0.3">
      <c r="A16" s="40"/>
      <c r="B16" s="40"/>
    </row>
    <row r="17" spans="1:20" x14ac:dyDescent="0.3">
      <c r="A17" s="42"/>
      <c r="B17" s="42"/>
      <c r="S17" s="30"/>
      <c r="T17" s="30"/>
    </row>
    <row r="18" spans="1:20" x14ac:dyDescent="0.3">
      <c r="A18" s="42"/>
      <c r="B18" s="42"/>
      <c r="S18" s="30"/>
      <c r="T18" s="30"/>
    </row>
    <row r="19" spans="1:20" x14ac:dyDescent="0.3">
      <c r="S19" s="38"/>
      <c r="T19" s="30"/>
    </row>
    <row r="20" spans="1:20" x14ac:dyDescent="0.3">
      <c r="S20" s="30"/>
      <c r="T20" s="30"/>
    </row>
    <row r="21" spans="1:20" x14ac:dyDescent="0.3">
      <c r="S21" s="39"/>
      <c r="T21" s="30"/>
    </row>
    <row r="22" spans="1:20" x14ac:dyDescent="0.3">
      <c r="S22" s="31"/>
      <c r="T22" s="31"/>
    </row>
  </sheetData>
  <dataValidations count="7">
    <dataValidation allowBlank="1" showErrorMessage="1" sqref="J1:J8" xr:uid="{00000000-0002-0000-0300-000000000000}"/>
    <dataValidation type="decimal" allowBlank="1" showErrorMessage="1" sqref="O8" xr:uid="{00000000-0002-0000-0300-000001000000}">
      <formula1>0</formula1>
      <formula2>1555</formula2>
    </dataValidation>
    <dataValidation type="textLength" operator="equal" allowBlank="1" showErrorMessage="1" sqref="B8" xr:uid="{00000000-0002-0000-0300-000002000000}">
      <formula1>11</formula1>
      <formula2>0</formula2>
    </dataValidation>
    <dataValidation type="whole" allowBlank="1" showErrorMessage="1" sqref="N8" xr:uid="{00000000-0002-0000-0300-000003000000}">
      <formula1>1</formula1>
      <formula2>5555</formula2>
    </dataValidation>
    <dataValidation type="whole" allowBlank="1" showErrorMessage="1" sqref="F8" xr:uid="{00000000-0002-0000-0300-000004000000}">
      <formula1>1</formula1>
      <formula2>2000</formula2>
    </dataValidation>
    <dataValidation type="list" allowBlank="1" showErrorMessage="1" sqref="G8" xr:uid="{00000000-0002-0000-0300-000005000000}">
      <formula1>$AV$1:$AV$14</formula1>
    </dataValidation>
    <dataValidation type="list" allowBlank="1" showErrorMessage="1" sqref="E8" xr:uid="{00000000-0002-0000-0300-000006000000}">
      <formula1>$AU$1:$AU$23</formula1>
      <formula2>0</formula2>
    </dataValidation>
  </dataValidations>
  <pageMargins left="0.7" right="0.7" top="0.75" bottom="0.75" header="0.3" footer="0.3"/>
  <ignoredErrors>
    <ignoredError sqref="B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46"/>
  <sheetViews>
    <sheetView workbookViewId="0"/>
  </sheetViews>
  <sheetFormatPr defaultRowHeight="14.4" x14ac:dyDescent="0.3"/>
  <cols>
    <col min="2" max="2" width="70.33203125" bestFit="1" customWidth="1"/>
  </cols>
  <sheetData>
    <row r="1" spans="1:2" x14ac:dyDescent="0.3">
      <c r="A1">
        <v>4052</v>
      </c>
      <c r="B1" t="s">
        <v>1536</v>
      </c>
    </row>
    <row r="2" spans="1:2" x14ac:dyDescent="0.3">
      <c r="A2" s="12">
        <v>3126</v>
      </c>
      <c r="B2" s="12" t="s">
        <v>2</v>
      </c>
    </row>
    <row r="3" spans="1:2" x14ac:dyDescent="0.3">
      <c r="A3" s="12">
        <v>3127</v>
      </c>
      <c r="B3" s="12" t="s">
        <v>6</v>
      </c>
    </row>
    <row r="4" spans="1:2" x14ac:dyDescent="0.3">
      <c r="A4" s="12">
        <v>4027</v>
      </c>
      <c r="B4" s="12" t="s">
        <v>1438</v>
      </c>
    </row>
    <row r="5" spans="1:2" x14ac:dyDescent="0.3">
      <c r="A5" s="12">
        <v>2675</v>
      </c>
      <c r="B5" s="12" t="s">
        <v>10</v>
      </c>
    </row>
    <row r="6" spans="1:2" x14ac:dyDescent="0.3">
      <c r="A6" s="12">
        <v>1940</v>
      </c>
      <c r="B6" s="12" t="s">
        <v>1439</v>
      </c>
    </row>
    <row r="7" spans="1:2" x14ac:dyDescent="0.3">
      <c r="A7" s="12">
        <v>3070</v>
      </c>
      <c r="B7" s="12" t="s">
        <v>18</v>
      </c>
    </row>
    <row r="8" spans="1:2" x14ac:dyDescent="0.3">
      <c r="A8" s="12">
        <v>4028</v>
      </c>
      <c r="B8" s="12" t="s">
        <v>1440</v>
      </c>
    </row>
    <row r="9" spans="1:2" x14ac:dyDescent="0.3">
      <c r="A9" s="12">
        <v>2138</v>
      </c>
      <c r="B9" s="12" t="s">
        <v>39</v>
      </c>
    </row>
    <row r="10" spans="1:2" x14ac:dyDescent="0.3">
      <c r="A10" s="12">
        <v>799</v>
      </c>
      <c r="B10" s="12" t="s">
        <v>43</v>
      </c>
    </row>
    <row r="11" spans="1:2" x14ac:dyDescent="0.3">
      <c r="A11" s="12">
        <v>62</v>
      </c>
      <c r="B11" s="12" t="s">
        <v>47</v>
      </c>
    </row>
    <row r="12" spans="1:2" x14ac:dyDescent="0.3">
      <c r="A12" s="12">
        <v>365</v>
      </c>
      <c r="B12" s="12" t="s">
        <v>1441</v>
      </c>
    </row>
    <row r="13" spans="1:2" x14ac:dyDescent="0.3">
      <c r="A13" s="12">
        <v>2340</v>
      </c>
      <c r="B13" s="12" t="s">
        <v>54</v>
      </c>
    </row>
    <row r="14" spans="1:2" x14ac:dyDescent="0.3">
      <c r="A14" s="12">
        <v>2320</v>
      </c>
      <c r="B14" s="12" t="s">
        <v>57</v>
      </c>
    </row>
    <row r="15" spans="1:2" x14ac:dyDescent="0.3">
      <c r="A15" s="12">
        <v>1361</v>
      </c>
      <c r="B15" s="12" t="s">
        <v>1442</v>
      </c>
    </row>
    <row r="16" spans="1:2" x14ac:dyDescent="0.3">
      <c r="A16" s="12">
        <v>3093</v>
      </c>
      <c r="B16" s="12" t="s">
        <v>62</v>
      </c>
    </row>
    <row r="17" spans="1:2" x14ac:dyDescent="0.3">
      <c r="A17">
        <v>4060</v>
      </c>
      <c r="B17" t="s">
        <v>1550</v>
      </c>
    </row>
    <row r="18" spans="1:2" x14ac:dyDescent="0.3">
      <c r="A18" s="12">
        <v>3050</v>
      </c>
      <c r="B18" s="12" t="s">
        <v>63</v>
      </c>
    </row>
    <row r="19" spans="1:2" x14ac:dyDescent="0.3">
      <c r="A19" s="12">
        <v>2345</v>
      </c>
      <c r="B19" s="12" t="s">
        <v>65</v>
      </c>
    </row>
    <row r="20" spans="1:2" x14ac:dyDescent="0.3">
      <c r="A20" s="12">
        <v>3065</v>
      </c>
      <c r="B20" s="12" t="s">
        <v>67</v>
      </c>
    </row>
    <row r="21" spans="1:2" x14ac:dyDescent="0.3">
      <c r="A21" s="12">
        <v>653</v>
      </c>
      <c r="B21" s="12" t="s">
        <v>68</v>
      </c>
    </row>
    <row r="22" spans="1:2" x14ac:dyDescent="0.3">
      <c r="A22" s="12">
        <v>3094</v>
      </c>
      <c r="B22" s="12" t="s">
        <v>70</v>
      </c>
    </row>
    <row r="23" spans="1:2" x14ac:dyDescent="0.3">
      <c r="A23" s="12">
        <v>2339</v>
      </c>
      <c r="B23" s="12" t="s">
        <v>71</v>
      </c>
    </row>
    <row r="24" spans="1:2" x14ac:dyDescent="0.3">
      <c r="A24" s="12">
        <v>3082</v>
      </c>
      <c r="B24" s="12" t="s">
        <v>73</v>
      </c>
    </row>
    <row r="25" spans="1:2" x14ac:dyDescent="0.3">
      <c r="A25" s="12">
        <v>467</v>
      </c>
      <c r="B25" s="12" t="s">
        <v>75</v>
      </c>
    </row>
    <row r="26" spans="1:2" x14ac:dyDescent="0.3">
      <c r="A26" s="12">
        <v>2338</v>
      </c>
      <c r="B26" s="12" t="s">
        <v>76</v>
      </c>
    </row>
    <row r="27" spans="1:2" x14ac:dyDescent="0.3">
      <c r="A27" s="12">
        <v>166</v>
      </c>
      <c r="B27" s="12" t="s">
        <v>77</v>
      </c>
    </row>
    <row r="28" spans="1:2" x14ac:dyDescent="0.3">
      <c r="A28" s="12">
        <v>553</v>
      </c>
      <c r="B28" s="12" t="s">
        <v>78</v>
      </c>
    </row>
    <row r="29" spans="1:2" x14ac:dyDescent="0.3">
      <c r="A29" s="12">
        <v>966</v>
      </c>
      <c r="B29" s="12" t="s">
        <v>79</v>
      </c>
    </row>
    <row r="30" spans="1:2" x14ac:dyDescent="0.3">
      <c r="A30" s="12">
        <v>536</v>
      </c>
      <c r="B30" s="12" t="s">
        <v>80</v>
      </c>
    </row>
    <row r="31" spans="1:2" x14ac:dyDescent="0.3">
      <c r="A31" s="12">
        <v>3048</v>
      </c>
      <c r="B31" s="12" t="s">
        <v>81</v>
      </c>
    </row>
    <row r="32" spans="1:2" x14ac:dyDescent="0.3">
      <c r="A32" s="12">
        <v>3117</v>
      </c>
      <c r="B32" s="12" t="s">
        <v>82</v>
      </c>
    </row>
    <row r="33" spans="1:2" x14ac:dyDescent="0.3">
      <c r="A33" s="12">
        <v>646</v>
      </c>
      <c r="B33" s="12" t="s">
        <v>1516</v>
      </c>
    </row>
    <row r="34" spans="1:2" x14ac:dyDescent="0.3">
      <c r="A34" s="12">
        <v>690</v>
      </c>
      <c r="B34" s="12" t="s">
        <v>1517</v>
      </c>
    </row>
    <row r="35" spans="1:2" x14ac:dyDescent="0.3">
      <c r="A35" s="12">
        <v>4010</v>
      </c>
      <c r="B35" s="12" t="s">
        <v>83</v>
      </c>
    </row>
    <row r="36" spans="1:2" x14ac:dyDescent="0.3">
      <c r="A36" s="12">
        <v>2726</v>
      </c>
      <c r="B36" s="12" t="s">
        <v>84</v>
      </c>
    </row>
    <row r="37" spans="1:2" x14ac:dyDescent="0.3">
      <c r="A37" s="12">
        <v>2407</v>
      </c>
      <c r="B37" s="12" t="s">
        <v>85</v>
      </c>
    </row>
    <row r="38" spans="1:2" x14ac:dyDescent="0.3">
      <c r="A38" s="12">
        <v>4029</v>
      </c>
      <c r="B38" s="12" t="s">
        <v>1443</v>
      </c>
    </row>
    <row r="39" spans="1:2" x14ac:dyDescent="0.3">
      <c r="A39" s="12">
        <v>2539</v>
      </c>
      <c r="B39" s="12" t="s">
        <v>86</v>
      </c>
    </row>
    <row r="40" spans="1:2" x14ac:dyDescent="0.3">
      <c r="A40" s="12">
        <v>2584</v>
      </c>
      <c r="B40" s="12" t="s">
        <v>87</v>
      </c>
    </row>
    <row r="41" spans="1:2" x14ac:dyDescent="0.3">
      <c r="A41" s="12">
        <v>2739</v>
      </c>
      <c r="B41" s="12" t="s">
        <v>88</v>
      </c>
    </row>
    <row r="42" spans="1:2" x14ac:dyDescent="0.3">
      <c r="A42" s="12">
        <v>3128</v>
      </c>
      <c r="B42" s="12" t="s">
        <v>89</v>
      </c>
    </row>
    <row r="43" spans="1:2" x14ac:dyDescent="0.3">
      <c r="A43" s="12">
        <v>2432</v>
      </c>
      <c r="B43" s="12" t="s">
        <v>90</v>
      </c>
    </row>
    <row r="44" spans="1:2" x14ac:dyDescent="0.3">
      <c r="A44" s="12">
        <v>2693</v>
      </c>
      <c r="B44" s="12" t="s">
        <v>91</v>
      </c>
    </row>
    <row r="45" spans="1:2" x14ac:dyDescent="0.3">
      <c r="A45" s="12">
        <v>2676</v>
      </c>
      <c r="B45" s="12" t="s">
        <v>92</v>
      </c>
    </row>
    <row r="46" spans="1:2" x14ac:dyDescent="0.3">
      <c r="A46" s="12">
        <v>2583</v>
      </c>
      <c r="B46" s="12" t="s">
        <v>93</v>
      </c>
    </row>
    <row r="47" spans="1:2" x14ac:dyDescent="0.3">
      <c r="A47" s="12">
        <v>2440</v>
      </c>
      <c r="B47" s="12" t="s">
        <v>94</v>
      </c>
    </row>
    <row r="48" spans="1:2" x14ac:dyDescent="0.3">
      <c r="A48" s="12">
        <v>2554</v>
      </c>
      <c r="B48" s="12" t="s">
        <v>95</v>
      </c>
    </row>
    <row r="49" spans="1:2" x14ac:dyDescent="0.3">
      <c r="A49" s="12">
        <v>2600</v>
      </c>
      <c r="B49" s="12" t="s">
        <v>97</v>
      </c>
    </row>
    <row r="50" spans="1:2" x14ac:dyDescent="0.3">
      <c r="A50" s="12">
        <v>2497</v>
      </c>
      <c r="B50" s="12" t="s">
        <v>98</v>
      </c>
    </row>
    <row r="51" spans="1:2" x14ac:dyDescent="0.3">
      <c r="A51" s="12">
        <v>2661</v>
      </c>
      <c r="B51" s="12" t="s">
        <v>99</v>
      </c>
    </row>
    <row r="52" spans="1:2" x14ac:dyDescent="0.3">
      <c r="A52" s="12">
        <v>2386</v>
      </c>
      <c r="B52" s="12" t="s">
        <v>100</v>
      </c>
    </row>
    <row r="53" spans="1:2" x14ac:dyDescent="0.3">
      <c r="A53" s="12">
        <v>2571</v>
      </c>
      <c r="B53" s="12" t="s">
        <v>101</v>
      </c>
    </row>
    <row r="54" spans="1:2" x14ac:dyDescent="0.3">
      <c r="A54" s="12">
        <v>2356</v>
      </c>
      <c r="B54" s="12" t="s">
        <v>102</v>
      </c>
    </row>
    <row r="55" spans="1:2" x14ac:dyDescent="0.3">
      <c r="A55" s="12">
        <v>2590</v>
      </c>
      <c r="B55" s="12" t="s">
        <v>103</v>
      </c>
    </row>
    <row r="56" spans="1:2" x14ac:dyDescent="0.3">
      <c r="A56" s="12">
        <v>2541</v>
      </c>
      <c r="B56" s="12" t="s">
        <v>1444</v>
      </c>
    </row>
    <row r="57" spans="1:2" x14ac:dyDescent="0.3">
      <c r="A57" s="12">
        <v>4008</v>
      </c>
      <c r="B57" s="12" t="s">
        <v>96</v>
      </c>
    </row>
    <row r="58" spans="1:2" x14ac:dyDescent="0.3">
      <c r="A58" s="12">
        <v>2456</v>
      </c>
      <c r="B58" s="12" t="s">
        <v>104</v>
      </c>
    </row>
    <row r="59" spans="1:2" x14ac:dyDescent="0.3">
      <c r="A59" s="12">
        <v>2352</v>
      </c>
      <c r="B59" s="12" t="s">
        <v>105</v>
      </c>
    </row>
    <row r="60" spans="1:2" x14ac:dyDescent="0.3">
      <c r="A60" s="12">
        <v>2532</v>
      </c>
      <c r="B60" s="12" t="s">
        <v>106</v>
      </c>
    </row>
    <row r="61" spans="1:2" x14ac:dyDescent="0.3">
      <c r="A61" s="12">
        <v>2512</v>
      </c>
      <c r="B61" s="12" t="s">
        <v>107</v>
      </c>
    </row>
    <row r="62" spans="1:2" x14ac:dyDescent="0.3">
      <c r="A62" s="12">
        <v>2625</v>
      </c>
      <c r="B62" s="12" t="s">
        <v>108</v>
      </c>
    </row>
    <row r="63" spans="1:2" x14ac:dyDescent="0.3">
      <c r="A63" s="12">
        <v>2392</v>
      </c>
      <c r="B63" s="12" t="s">
        <v>109</v>
      </c>
    </row>
    <row r="64" spans="1:2" x14ac:dyDescent="0.3">
      <c r="A64" s="12">
        <v>2464</v>
      </c>
      <c r="B64" s="12" t="s">
        <v>110</v>
      </c>
    </row>
    <row r="65" spans="1:2" x14ac:dyDescent="0.3">
      <c r="A65" s="12">
        <v>2722</v>
      </c>
      <c r="B65" s="12" t="s">
        <v>111</v>
      </c>
    </row>
    <row r="66" spans="1:2" x14ac:dyDescent="0.3">
      <c r="A66" s="12">
        <v>2408</v>
      </c>
      <c r="B66" s="12" t="s">
        <v>112</v>
      </c>
    </row>
    <row r="67" spans="1:2" x14ac:dyDescent="0.3">
      <c r="A67" s="12">
        <v>2506</v>
      </c>
      <c r="B67" s="12" t="s">
        <v>113</v>
      </c>
    </row>
    <row r="68" spans="1:2" x14ac:dyDescent="0.3">
      <c r="A68" s="12">
        <v>2545</v>
      </c>
      <c r="B68" s="12" t="s">
        <v>114</v>
      </c>
    </row>
    <row r="69" spans="1:2" x14ac:dyDescent="0.3">
      <c r="A69" s="12">
        <v>2616</v>
      </c>
      <c r="B69" s="12" t="s">
        <v>115</v>
      </c>
    </row>
    <row r="70" spans="1:2" x14ac:dyDescent="0.3">
      <c r="A70" s="12">
        <v>2721</v>
      </c>
      <c r="B70" s="12" t="s">
        <v>116</v>
      </c>
    </row>
    <row r="71" spans="1:2" x14ac:dyDescent="0.3">
      <c r="A71" s="12">
        <v>4061</v>
      </c>
      <c r="B71" s="12" t="s">
        <v>1553</v>
      </c>
    </row>
    <row r="72" spans="1:2" x14ac:dyDescent="0.3">
      <c r="A72" s="12">
        <v>2609</v>
      </c>
      <c r="B72" s="12" t="s">
        <v>117</v>
      </c>
    </row>
    <row r="73" spans="1:2" x14ac:dyDescent="0.3">
      <c r="A73" s="12">
        <v>2564</v>
      </c>
      <c r="B73" s="12" t="s">
        <v>118</v>
      </c>
    </row>
    <row r="74" spans="1:2" x14ac:dyDescent="0.3">
      <c r="A74" s="12">
        <v>2724</v>
      </c>
      <c r="B74" s="12" t="s">
        <v>119</v>
      </c>
    </row>
    <row r="75" spans="1:2" x14ac:dyDescent="0.3">
      <c r="A75" s="12">
        <v>2690</v>
      </c>
      <c r="B75" t="s">
        <v>1562</v>
      </c>
    </row>
    <row r="76" spans="1:2" x14ac:dyDescent="0.3">
      <c r="A76" s="12">
        <v>2496</v>
      </c>
      <c r="B76" s="12" t="s">
        <v>120</v>
      </c>
    </row>
    <row r="77" spans="1:2" x14ac:dyDescent="0.3">
      <c r="A77" s="12">
        <v>2542</v>
      </c>
      <c r="B77" s="12" t="s">
        <v>121</v>
      </c>
    </row>
    <row r="78" spans="1:2" x14ac:dyDescent="0.3">
      <c r="A78" s="12">
        <v>2461</v>
      </c>
      <c r="B78" s="12" t="s">
        <v>122</v>
      </c>
    </row>
    <row r="79" spans="1:2" x14ac:dyDescent="0.3">
      <c r="A79" s="12">
        <v>2353</v>
      </c>
      <c r="B79" s="12" t="s">
        <v>123</v>
      </c>
    </row>
    <row r="80" spans="1:2" x14ac:dyDescent="0.3">
      <c r="A80" s="12">
        <v>2367</v>
      </c>
      <c r="B80" s="12" t="s">
        <v>124</v>
      </c>
    </row>
    <row r="81" spans="1:2" x14ac:dyDescent="0.3">
      <c r="A81" s="12">
        <v>2575</v>
      </c>
      <c r="B81" s="12" t="s">
        <v>125</v>
      </c>
    </row>
    <row r="82" spans="1:2" x14ac:dyDescent="0.3">
      <c r="A82" s="12">
        <v>2537</v>
      </c>
      <c r="B82" s="12" t="s">
        <v>126</v>
      </c>
    </row>
    <row r="83" spans="1:2" x14ac:dyDescent="0.3">
      <c r="A83" s="12">
        <v>2403</v>
      </c>
      <c r="B83" s="12" t="s">
        <v>1572</v>
      </c>
    </row>
    <row r="84" spans="1:2" x14ac:dyDescent="0.3">
      <c r="A84" s="12">
        <v>2429</v>
      </c>
      <c r="B84" s="12" t="s">
        <v>128</v>
      </c>
    </row>
    <row r="85" spans="1:2" x14ac:dyDescent="0.3">
      <c r="A85" s="12">
        <v>2439</v>
      </c>
      <c r="B85" s="12" t="s">
        <v>129</v>
      </c>
    </row>
    <row r="86" spans="1:2" x14ac:dyDescent="0.3">
      <c r="A86" s="12">
        <v>2607</v>
      </c>
      <c r="B86" s="12" t="s">
        <v>130</v>
      </c>
    </row>
    <row r="87" spans="1:2" x14ac:dyDescent="0.3">
      <c r="A87" s="12">
        <v>2421</v>
      </c>
      <c r="B87" s="12" t="s">
        <v>131</v>
      </c>
    </row>
    <row r="88" spans="1:2" x14ac:dyDescent="0.3">
      <c r="A88" s="12">
        <v>2602</v>
      </c>
      <c r="B88" s="12" t="s">
        <v>132</v>
      </c>
    </row>
    <row r="89" spans="1:2" x14ac:dyDescent="0.3">
      <c r="A89" s="12">
        <v>2677</v>
      </c>
      <c r="B89" s="12" t="s">
        <v>133</v>
      </c>
    </row>
    <row r="90" spans="1:2" x14ac:dyDescent="0.3">
      <c r="A90" s="12">
        <v>2448</v>
      </c>
      <c r="B90" s="12" t="s">
        <v>134</v>
      </c>
    </row>
    <row r="91" spans="1:2" x14ac:dyDescent="0.3">
      <c r="A91" s="12">
        <v>2422</v>
      </c>
      <c r="B91" s="12" t="s">
        <v>135</v>
      </c>
    </row>
    <row r="92" spans="1:2" x14ac:dyDescent="0.3">
      <c r="A92" s="12">
        <v>2520</v>
      </c>
      <c r="B92" s="12" t="s">
        <v>136</v>
      </c>
    </row>
    <row r="93" spans="1:2" x14ac:dyDescent="0.3">
      <c r="A93" s="12">
        <v>4047</v>
      </c>
      <c r="B93" s="12" t="s">
        <v>1522</v>
      </c>
    </row>
    <row r="94" spans="1:2" x14ac:dyDescent="0.3">
      <c r="A94">
        <v>2483</v>
      </c>
      <c r="B94" t="s">
        <v>137</v>
      </c>
    </row>
    <row r="95" spans="1:2" x14ac:dyDescent="0.3">
      <c r="A95" s="12">
        <v>2776</v>
      </c>
      <c r="B95" s="12" t="s">
        <v>138</v>
      </c>
    </row>
    <row r="96" spans="1:2" x14ac:dyDescent="0.3">
      <c r="A96" s="12">
        <v>2652</v>
      </c>
      <c r="B96" s="12" t="s">
        <v>139</v>
      </c>
    </row>
    <row r="97" spans="1:2" x14ac:dyDescent="0.3">
      <c r="A97" s="12">
        <v>2425</v>
      </c>
      <c r="B97" s="12" t="s">
        <v>140</v>
      </c>
    </row>
    <row r="98" spans="1:2" x14ac:dyDescent="0.3">
      <c r="A98" s="12">
        <v>4014</v>
      </c>
      <c r="B98" s="12" t="s">
        <v>141</v>
      </c>
    </row>
    <row r="99" spans="1:2" x14ac:dyDescent="0.3">
      <c r="A99" s="12">
        <v>2522</v>
      </c>
      <c r="B99" s="12" t="s">
        <v>142</v>
      </c>
    </row>
    <row r="100" spans="1:2" x14ac:dyDescent="0.3">
      <c r="A100" s="12">
        <v>2390</v>
      </c>
      <c r="B100" s="12" t="s">
        <v>143</v>
      </c>
    </row>
    <row r="101" spans="1:2" x14ac:dyDescent="0.3">
      <c r="A101" s="12">
        <v>2709</v>
      </c>
      <c r="B101" s="12" t="s">
        <v>144</v>
      </c>
    </row>
    <row r="102" spans="1:2" x14ac:dyDescent="0.3">
      <c r="A102" s="12">
        <v>4022</v>
      </c>
      <c r="B102" s="12" t="s">
        <v>1445</v>
      </c>
    </row>
    <row r="103" spans="1:2" x14ac:dyDescent="0.3">
      <c r="A103" s="12">
        <v>2509</v>
      </c>
      <c r="B103" s="12" t="s">
        <v>145</v>
      </c>
    </row>
    <row r="104" spans="1:2" x14ac:dyDescent="0.3">
      <c r="A104" s="12">
        <v>2582</v>
      </c>
      <c r="B104" s="12" t="s">
        <v>146</v>
      </c>
    </row>
    <row r="105" spans="1:2" x14ac:dyDescent="0.3">
      <c r="A105" s="12">
        <v>2686</v>
      </c>
      <c r="B105" s="12" t="s">
        <v>147</v>
      </c>
    </row>
    <row r="106" spans="1:2" x14ac:dyDescent="0.3">
      <c r="A106" s="12">
        <v>2504</v>
      </c>
      <c r="B106" s="12" t="s">
        <v>148</v>
      </c>
    </row>
    <row r="107" spans="1:2" x14ac:dyDescent="0.3">
      <c r="A107" s="12">
        <v>2489</v>
      </c>
      <c r="B107" s="12" t="s">
        <v>149</v>
      </c>
    </row>
    <row r="108" spans="1:2" x14ac:dyDescent="0.3">
      <c r="A108" s="12">
        <v>2657</v>
      </c>
      <c r="B108" s="12" t="s">
        <v>150</v>
      </c>
    </row>
    <row r="109" spans="1:2" x14ac:dyDescent="0.3">
      <c r="A109" s="12">
        <v>4012</v>
      </c>
      <c r="B109" s="12" t="s">
        <v>151</v>
      </c>
    </row>
    <row r="110" spans="1:2" x14ac:dyDescent="0.3">
      <c r="A110" s="12">
        <v>2381</v>
      </c>
      <c r="B110" s="12" t="s">
        <v>152</v>
      </c>
    </row>
    <row r="111" spans="1:2" x14ac:dyDescent="0.3">
      <c r="A111" s="12">
        <v>2703</v>
      </c>
      <c r="B111" s="12" t="s">
        <v>153</v>
      </c>
    </row>
    <row r="112" spans="1:2" x14ac:dyDescent="0.3">
      <c r="A112" s="12">
        <v>2357</v>
      </c>
      <c r="B112" s="12" t="s">
        <v>154</v>
      </c>
    </row>
    <row r="113" spans="1:2" x14ac:dyDescent="0.3">
      <c r="A113" s="12">
        <v>2521</v>
      </c>
      <c r="B113" s="12" t="s">
        <v>155</v>
      </c>
    </row>
    <row r="114" spans="1:2" x14ac:dyDescent="0.3">
      <c r="A114" s="12">
        <v>2589</v>
      </c>
      <c r="B114" s="12" t="s">
        <v>156</v>
      </c>
    </row>
    <row r="115" spans="1:2" x14ac:dyDescent="0.3">
      <c r="A115" s="12">
        <v>2595</v>
      </c>
      <c r="B115" s="12" t="s">
        <v>157</v>
      </c>
    </row>
    <row r="116" spans="1:2" x14ac:dyDescent="0.3">
      <c r="A116" s="12">
        <v>2642</v>
      </c>
      <c r="B116" s="12" t="s">
        <v>1446</v>
      </c>
    </row>
    <row r="117" spans="1:2" x14ac:dyDescent="0.3">
      <c r="A117" s="12">
        <v>4021</v>
      </c>
      <c r="B117" s="12" t="s">
        <v>1447</v>
      </c>
    </row>
    <row r="118" spans="1:2" x14ac:dyDescent="0.3">
      <c r="A118" s="12">
        <v>552</v>
      </c>
      <c r="B118" s="12" t="s">
        <v>159</v>
      </c>
    </row>
    <row r="119" spans="1:2" x14ac:dyDescent="0.3">
      <c r="A119" s="12">
        <v>2337</v>
      </c>
      <c r="B119" s="12" t="s">
        <v>160</v>
      </c>
    </row>
    <row r="120" spans="1:2" x14ac:dyDescent="0.3">
      <c r="A120" s="12">
        <v>1252</v>
      </c>
      <c r="B120" s="12" t="s">
        <v>161</v>
      </c>
    </row>
    <row r="121" spans="1:2" x14ac:dyDescent="0.3">
      <c r="A121" s="12">
        <v>3139</v>
      </c>
      <c r="B121" s="12" t="s">
        <v>162</v>
      </c>
    </row>
    <row r="122" spans="1:2" x14ac:dyDescent="0.3">
      <c r="A122" s="12">
        <v>652</v>
      </c>
      <c r="B122" s="12" t="s">
        <v>163</v>
      </c>
    </row>
    <row r="123" spans="1:2" x14ac:dyDescent="0.3">
      <c r="A123" s="12">
        <v>1685</v>
      </c>
      <c r="B123" s="12" t="s">
        <v>164</v>
      </c>
    </row>
    <row r="124" spans="1:2" x14ac:dyDescent="0.3">
      <c r="A124" s="12">
        <v>31</v>
      </c>
      <c r="B124" s="12" t="s">
        <v>165</v>
      </c>
    </row>
    <row r="125" spans="1:2" x14ac:dyDescent="0.3">
      <c r="A125" s="12">
        <v>2851</v>
      </c>
      <c r="B125" s="12" t="s">
        <v>166</v>
      </c>
    </row>
    <row r="126" spans="1:2" x14ac:dyDescent="0.3">
      <c r="A126" s="12">
        <v>298</v>
      </c>
      <c r="B126" s="12" t="s">
        <v>167</v>
      </c>
    </row>
    <row r="127" spans="1:2" x14ac:dyDescent="0.3">
      <c r="A127" s="12">
        <v>1384</v>
      </c>
      <c r="B127" s="12" t="s">
        <v>168</v>
      </c>
    </row>
    <row r="128" spans="1:2" x14ac:dyDescent="0.3">
      <c r="A128" s="12">
        <v>1555</v>
      </c>
      <c r="B128" s="12" t="s">
        <v>169</v>
      </c>
    </row>
    <row r="129" spans="1:2" x14ac:dyDescent="0.3">
      <c r="A129" s="12">
        <v>803</v>
      </c>
      <c r="B129" s="12" t="s">
        <v>170</v>
      </c>
    </row>
    <row r="130" spans="1:2" x14ac:dyDescent="0.3">
      <c r="A130" s="12">
        <v>1981</v>
      </c>
      <c r="B130" s="12" t="s">
        <v>171</v>
      </c>
    </row>
    <row r="131" spans="1:2" x14ac:dyDescent="0.3">
      <c r="A131" s="12">
        <v>965</v>
      </c>
      <c r="B131" s="12" t="s">
        <v>172</v>
      </c>
    </row>
    <row r="132" spans="1:2" x14ac:dyDescent="0.3">
      <c r="A132" s="12">
        <v>4026</v>
      </c>
      <c r="B132" s="12" t="s">
        <v>1448</v>
      </c>
    </row>
    <row r="133" spans="1:2" x14ac:dyDescent="0.3">
      <c r="A133" s="12">
        <v>1779</v>
      </c>
      <c r="B133" s="12" t="s">
        <v>173</v>
      </c>
    </row>
    <row r="134" spans="1:2" x14ac:dyDescent="0.3">
      <c r="A134" s="12">
        <v>2588</v>
      </c>
      <c r="B134" s="12" t="s">
        <v>174</v>
      </c>
    </row>
    <row r="135" spans="1:2" x14ac:dyDescent="0.3">
      <c r="A135" s="12">
        <v>366</v>
      </c>
      <c r="B135" s="12" t="s">
        <v>175</v>
      </c>
    </row>
    <row r="136" spans="1:2" x14ac:dyDescent="0.3">
      <c r="A136" s="12">
        <v>1691</v>
      </c>
      <c r="B136" s="12" t="s">
        <v>176</v>
      </c>
    </row>
    <row r="137" spans="1:2" x14ac:dyDescent="0.3">
      <c r="A137" s="12">
        <v>2853</v>
      </c>
      <c r="B137" t="s">
        <v>1552</v>
      </c>
    </row>
    <row r="138" spans="1:2" x14ac:dyDescent="0.3">
      <c r="A138" s="12">
        <v>2332</v>
      </c>
      <c r="B138" s="12" t="s">
        <v>177</v>
      </c>
    </row>
    <row r="139" spans="1:2" x14ac:dyDescent="0.3">
      <c r="A139" s="12">
        <v>1035</v>
      </c>
      <c r="B139" s="12" t="s">
        <v>178</v>
      </c>
    </row>
    <row r="140" spans="1:2" x14ac:dyDescent="0.3">
      <c r="A140" s="12">
        <v>2846</v>
      </c>
      <c r="B140" s="12" t="s">
        <v>179</v>
      </c>
    </row>
    <row r="141" spans="1:2" x14ac:dyDescent="0.3">
      <c r="A141" s="12">
        <v>1122</v>
      </c>
      <c r="B141" s="12" t="s">
        <v>180</v>
      </c>
    </row>
    <row r="142" spans="1:2" x14ac:dyDescent="0.3">
      <c r="A142" s="12">
        <v>3137</v>
      </c>
      <c r="B142" s="12" t="s">
        <v>181</v>
      </c>
    </row>
    <row r="143" spans="1:2" x14ac:dyDescent="0.3">
      <c r="A143" s="12">
        <v>264</v>
      </c>
      <c r="B143" s="12" t="s">
        <v>182</v>
      </c>
    </row>
    <row r="144" spans="1:2" x14ac:dyDescent="0.3">
      <c r="A144" s="12">
        <v>469</v>
      </c>
      <c r="B144" s="12" t="s">
        <v>183</v>
      </c>
    </row>
    <row r="145" spans="1:2" x14ac:dyDescent="0.3">
      <c r="A145" s="12">
        <v>4020</v>
      </c>
      <c r="B145" s="12" t="s">
        <v>1449</v>
      </c>
    </row>
    <row r="146" spans="1:2" x14ac:dyDescent="0.3">
      <c r="A146" s="12">
        <v>631</v>
      </c>
      <c r="B146" s="12" t="s">
        <v>184</v>
      </c>
    </row>
    <row r="147" spans="1:2" x14ac:dyDescent="0.3">
      <c r="A147" s="12">
        <v>2336</v>
      </c>
      <c r="B147" s="12" t="s">
        <v>185</v>
      </c>
    </row>
    <row r="148" spans="1:2" x14ac:dyDescent="0.3">
      <c r="A148" s="12">
        <v>2331</v>
      </c>
      <c r="B148" s="12" t="s">
        <v>186</v>
      </c>
    </row>
    <row r="149" spans="1:2" x14ac:dyDescent="0.3">
      <c r="A149" s="12">
        <v>2329</v>
      </c>
      <c r="B149" t="s">
        <v>1551</v>
      </c>
    </row>
    <row r="150" spans="1:2" x14ac:dyDescent="0.3">
      <c r="A150" s="12">
        <v>2333</v>
      </c>
      <c r="B150" s="12" t="s">
        <v>1450</v>
      </c>
    </row>
    <row r="151" spans="1:2" x14ac:dyDescent="0.3">
      <c r="A151" s="12">
        <v>2701</v>
      </c>
      <c r="B151" s="12" t="s">
        <v>188</v>
      </c>
    </row>
    <row r="152" spans="1:2" x14ac:dyDescent="0.3">
      <c r="A152" s="12">
        <v>2694</v>
      </c>
      <c r="B152" s="12" t="s">
        <v>189</v>
      </c>
    </row>
    <row r="153" spans="1:2" x14ac:dyDescent="0.3">
      <c r="A153" s="12">
        <v>2410</v>
      </c>
      <c r="B153" s="12" t="s">
        <v>190</v>
      </c>
    </row>
    <row r="154" spans="1:2" x14ac:dyDescent="0.3">
      <c r="A154" s="12">
        <v>2649</v>
      </c>
      <c r="B154" s="12" t="s">
        <v>191</v>
      </c>
    </row>
    <row r="155" spans="1:2" x14ac:dyDescent="0.3">
      <c r="A155" s="12">
        <v>2691</v>
      </c>
      <c r="B155" s="12" t="s">
        <v>192</v>
      </c>
    </row>
    <row r="156" spans="1:2" x14ac:dyDescent="0.3">
      <c r="A156" s="12">
        <v>2465</v>
      </c>
      <c r="B156" s="12" t="s">
        <v>193</v>
      </c>
    </row>
    <row r="157" spans="1:2" x14ac:dyDescent="0.3">
      <c r="A157" s="12">
        <v>2723</v>
      </c>
      <c r="B157" s="12" t="s">
        <v>194</v>
      </c>
    </row>
    <row r="158" spans="1:2" x14ac:dyDescent="0.3">
      <c r="A158" s="12">
        <v>2413</v>
      </c>
      <c r="B158" s="12" t="s">
        <v>195</v>
      </c>
    </row>
    <row r="159" spans="1:2" x14ac:dyDescent="0.3">
      <c r="A159" s="12">
        <v>2552</v>
      </c>
      <c r="B159" s="12" t="s">
        <v>1452</v>
      </c>
    </row>
    <row r="160" spans="1:2" x14ac:dyDescent="0.3">
      <c r="A160" s="12">
        <v>2617</v>
      </c>
      <c r="B160" s="12" t="s">
        <v>1451</v>
      </c>
    </row>
    <row r="161" spans="1:2" x14ac:dyDescent="0.3">
      <c r="A161" s="12">
        <v>2459</v>
      </c>
      <c r="B161" s="12" t="s">
        <v>198</v>
      </c>
    </row>
    <row r="162" spans="1:2" x14ac:dyDescent="0.3">
      <c r="A162" s="12">
        <v>2533</v>
      </c>
      <c r="B162" s="12" t="s">
        <v>1453</v>
      </c>
    </row>
    <row r="163" spans="1:2" x14ac:dyDescent="0.3">
      <c r="A163" s="12">
        <v>2450</v>
      </c>
      <c r="B163" s="12" t="s">
        <v>1454</v>
      </c>
    </row>
    <row r="164" spans="1:2" x14ac:dyDescent="0.3">
      <c r="A164" s="12">
        <v>2771</v>
      </c>
      <c r="B164" s="12" t="s">
        <v>202</v>
      </c>
    </row>
    <row r="165" spans="1:2" x14ac:dyDescent="0.3">
      <c r="A165" s="12">
        <v>2547</v>
      </c>
      <c r="B165" s="12" t="s">
        <v>203</v>
      </c>
    </row>
    <row r="166" spans="1:2" x14ac:dyDescent="0.3">
      <c r="A166" s="12">
        <v>2619</v>
      </c>
      <c r="B166" s="12" t="s">
        <v>204</v>
      </c>
    </row>
    <row r="167" spans="1:2" x14ac:dyDescent="0.3">
      <c r="A167" s="12">
        <v>2696</v>
      </c>
      <c r="B167" s="12" t="s">
        <v>205</v>
      </c>
    </row>
    <row r="168" spans="1:2" x14ac:dyDescent="0.3">
      <c r="A168" s="12">
        <v>614</v>
      </c>
      <c r="B168" s="12" t="s">
        <v>206</v>
      </c>
    </row>
    <row r="169" spans="1:2" x14ac:dyDescent="0.3">
      <c r="A169" s="12">
        <v>2132</v>
      </c>
      <c r="B169" s="12" t="s">
        <v>207</v>
      </c>
    </row>
    <row r="170" spans="1:2" x14ac:dyDescent="0.3">
      <c r="A170" s="12">
        <v>2295</v>
      </c>
      <c r="B170" s="12" t="s">
        <v>208</v>
      </c>
    </row>
    <row r="171" spans="1:2" x14ac:dyDescent="0.3">
      <c r="A171" s="12">
        <v>265</v>
      </c>
      <c r="B171" s="12" t="s">
        <v>209</v>
      </c>
    </row>
    <row r="172" spans="1:2" x14ac:dyDescent="0.3">
      <c r="A172" s="12">
        <v>461</v>
      </c>
      <c r="B172" s="12" t="s">
        <v>210</v>
      </c>
    </row>
    <row r="173" spans="1:2" x14ac:dyDescent="0.3">
      <c r="A173" s="12">
        <v>63</v>
      </c>
      <c r="B173" s="12" t="s">
        <v>211</v>
      </c>
    </row>
    <row r="174" spans="1:2" x14ac:dyDescent="0.3">
      <c r="A174" s="12">
        <v>2720</v>
      </c>
      <c r="B174" s="12" t="s">
        <v>212</v>
      </c>
    </row>
    <row r="175" spans="1:2" x14ac:dyDescent="0.3">
      <c r="A175" s="12">
        <v>2548</v>
      </c>
      <c r="B175" s="12" t="s">
        <v>213</v>
      </c>
    </row>
    <row r="176" spans="1:2" x14ac:dyDescent="0.3">
      <c r="A176" s="12">
        <v>2620</v>
      </c>
      <c r="B176" s="12" t="s">
        <v>214</v>
      </c>
    </row>
    <row r="177" spans="1:2" x14ac:dyDescent="0.3">
      <c r="A177" s="12">
        <v>2697</v>
      </c>
      <c r="B177" s="12" t="s">
        <v>215</v>
      </c>
    </row>
    <row r="178" spans="1:2" x14ac:dyDescent="0.3">
      <c r="A178" s="12">
        <v>621</v>
      </c>
      <c r="B178" s="12" t="s">
        <v>216</v>
      </c>
    </row>
    <row r="179" spans="1:2" x14ac:dyDescent="0.3">
      <c r="A179" s="12">
        <v>2135</v>
      </c>
      <c r="B179" s="12" t="s">
        <v>217</v>
      </c>
    </row>
    <row r="180" spans="1:2" x14ac:dyDescent="0.3">
      <c r="A180" s="12">
        <v>462</v>
      </c>
      <c r="B180" s="12" t="s">
        <v>218</v>
      </c>
    </row>
    <row r="181" spans="1:2" x14ac:dyDescent="0.3">
      <c r="A181" s="12">
        <v>70</v>
      </c>
      <c r="B181" s="12" t="s">
        <v>219</v>
      </c>
    </row>
    <row r="182" spans="1:2" x14ac:dyDescent="0.3">
      <c r="A182" s="12">
        <v>2549</v>
      </c>
      <c r="B182" s="12" t="s">
        <v>220</v>
      </c>
    </row>
    <row r="183" spans="1:2" x14ac:dyDescent="0.3">
      <c r="A183" s="12">
        <v>2621</v>
      </c>
      <c r="B183" s="12" t="s">
        <v>221</v>
      </c>
    </row>
    <row r="184" spans="1:2" x14ac:dyDescent="0.3">
      <c r="A184" s="12">
        <v>2698</v>
      </c>
      <c r="B184" s="12" t="s">
        <v>222</v>
      </c>
    </row>
    <row r="185" spans="1:2" x14ac:dyDescent="0.3">
      <c r="A185" s="12">
        <v>623</v>
      </c>
      <c r="B185" s="12" t="s">
        <v>223</v>
      </c>
    </row>
    <row r="186" spans="1:2" x14ac:dyDescent="0.3">
      <c r="A186" s="12">
        <v>2136</v>
      </c>
      <c r="B186" s="12" t="s">
        <v>224</v>
      </c>
    </row>
    <row r="187" spans="1:2" x14ac:dyDescent="0.3">
      <c r="A187" s="12">
        <v>463</v>
      </c>
      <c r="B187" s="12" t="s">
        <v>225</v>
      </c>
    </row>
    <row r="188" spans="1:2" x14ac:dyDescent="0.3">
      <c r="A188" s="12">
        <v>2742</v>
      </c>
      <c r="B188" s="12" t="s">
        <v>226</v>
      </c>
    </row>
    <row r="189" spans="1:2" x14ac:dyDescent="0.3">
      <c r="A189" s="12">
        <v>2630</v>
      </c>
      <c r="B189" s="12" t="s">
        <v>227</v>
      </c>
    </row>
    <row r="190" spans="1:2" x14ac:dyDescent="0.3">
      <c r="A190" s="12">
        <v>2505</v>
      </c>
      <c r="B190" s="12" t="s">
        <v>1455</v>
      </c>
    </row>
    <row r="191" spans="1:2" x14ac:dyDescent="0.3">
      <c r="A191" s="12">
        <v>2658</v>
      </c>
      <c r="B191" s="12" t="s">
        <v>1456</v>
      </c>
    </row>
    <row r="192" spans="1:2" x14ac:dyDescent="0.3">
      <c r="A192" s="12">
        <v>2382</v>
      </c>
      <c r="B192" s="12" t="s">
        <v>230</v>
      </c>
    </row>
    <row r="193" spans="1:2" x14ac:dyDescent="0.3">
      <c r="A193" s="12">
        <v>2964</v>
      </c>
      <c r="B193" s="12" t="s">
        <v>231</v>
      </c>
    </row>
    <row r="194" spans="1:2" x14ac:dyDescent="0.3">
      <c r="A194" s="12">
        <v>2510</v>
      </c>
      <c r="B194" s="12" t="s">
        <v>232</v>
      </c>
    </row>
    <row r="195" spans="1:2" x14ac:dyDescent="0.3">
      <c r="A195" s="12">
        <v>2577</v>
      </c>
      <c r="B195" s="12" t="s">
        <v>233</v>
      </c>
    </row>
    <row r="196" spans="1:2" x14ac:dyDescent="0.3">
      <c r="A196" s="12">
        <v>2491</v>
      </c>
      <c r="B196" s="12" t="s">
        <v>234</v>
      </c>
    </row>
    <row r="197" spans="1:2" x14ac:dyDescent="0.3">
      <c r="A197" s="12">
        <v>2780</v>
      </c>
      <c r="B197" s="12" t="s">
        <v>1457</v>
      </c>
    </row>
    <row r="198" spans="1:2" x14ac:dyDescent="0.3">
      <c r="A198" s="12">
        <v>2563</v>
      </c>
      <c r="B198" s="12" t="s">
        <v>236</v>
      </c>
    </row>
    <row r="199" spans="1:2" x14ac:dyDescent="0.3">
      <c r="A199" s="12">
        <v>2699</v>
      </c>
      <c r="B199" s="12" t="s">
        <v>237</v>
      </c>
    </row>
    <row r="200" spans="1:2" x14ac:dyDescent="0.3">
      <c r="A200" s="12">
        <v>2622</v>
      </c>
      <c r="B200" s="12" t="s">
        <v>238</v>
      </c>
    </row>
    <row r="201" spans="1:2" x14ac:dyDescent="0.3">
      <c r="A201" s="12">
        <v>628</v>
      </c>
      <c r="B201" s="12" t="s">
        <v>239</v>
      </c>
    </row>
    <row r="202" spans="1:2" x14ac:dyDescent="0.3">
      <c r="A202" s="12">
        <v>464</v>
      </c>
      <c r="B202" s="12" t="s">
        <v>240</v>
      </c>
    </row>
    <row r="203" spans="1:2" x14ac:dyDescent="0.3">
      <c r="A203" s="12">
        <v>2704</v>
      </c>
      <c r="B203" s="12" t="s">
        <v>241</v>
      </c>
    </row>
    <row r="204" spans="1:2" x14ac:dyDescent="0.3">
      <c r="A204" s="12">
        <v>4030</v>
      </c>
      <c r="B204" s="12" t="s">
        <v>1458</v>
      </c>
    </row>
    <row r="205" spans="1:2" x14ac:dyDescent="0.3">
      <c r="A205" s="12">
        <v>2911</v>
      </c>
      <c r="B205" s="12" t="s">
        <v>242</v>
      </c>
    </row>
    <row r="206" spans="1:2" x14ac:dyDescent="0.3">
      <c r="A206" s="12">
        <v>2912</v>
      </c>
      <c r="B206" s="12" t="s">
        <v>243</v>
      </c>
    </row>
    <row r="207" spans="1:2" x14ac:dyDescent="0.3">
      <c r="A207" s="12">
        <v>3076</v>
      </c>
      <c r="B207" s="12" t="s">
        <v>1459</v>
      </c>
    </row>
    <row r="208" spans="1:2" x14ac:dyDescent="0.3">
      <c r="A208" s="12">
        <v>2918</v>
      </c>
      <c r="B208" s="12" t="s">
        <v>244</v>
      </c>
    </row>
    <row r="209" spans="1:2" x14ac:dyDescent="0.3">
      <c r="A209" s="12">
        <v>4044</v>
      </c>
      <c r="B209" s="12" t="s">
        <v>1528</v>
      </c>
    </row>
    <row r="210" spans="1:2" x14ac:dyDescent="0.3">
      <c r="A210" s="12">
        <v>4025</v>
      </c>
      <c r="B210" s="12" t="s">
        <v>1460</v>
      </c>
    </row>
    <row r="211" spans="1:2" x14ac:dyDescent="0.3">
      <c r="A211" s="12">
        <v>4063</v>
      </c>
      <c r="B211" s="12" t="s">
        <v>1556</v>
      </c>
    </row>
    <row r="212" spans="1:2" x14ac:dyDescent="0.3">
      <c r="A212" s="12">
        <v>4051</v>
      </c>
      <c r="B212" s="12" t="s">
        <v>1535</v>
      </c>
    </row>
    <row r="213" spans="1:2" x14ac:dyDescent="0.3">
      <c r="A213" s="12">
        <v>2712</v>
      </c>
      <c r="B213" s="12" t="s">
        <v>246</v>
      </c>
    </row>
    <row r="214" spans="1:2" x14ac:dyDescent="0.3">
      <c r="A214" s="12">
        <v>2514</v>
      </c>
      <c r="B214" s="12" t="s">
        <v>1461</v>
      </c>
    </row>
    <row r="215" spans="1:2" x14ac:dyDescent="0.3">
      <c r="A215" s="12">
        <v>2523</v>
      </c>
      <c r="B215" s="12" t="s">
        <v>1462</v>
      </c>
    </row>
    <row r="216" spans="1:2" x14ac:dyDescent="0.3">
      <c r="A216" s="12">
        <v>2645</v>
      </c>
      <c r="B216" s="12" t="s">
        <v>249</v>
      </c>
    </row>
    <row r="217" spans="1:2" x14ac:dyDescent="0.3">
      <c r="A217" s="12">
        <v>2431</v>
      </c>
      <c r="B217" s="12" t="s">
        <v>250</v>
      </c>
    </row>
    <row r="218" spans="1:2" x14ac:dyDescent="0.3">
      <c r="A218" s="12">
        <v>2626</v>
      </c>
      <c r="B218" s="12" t="s">
        <v>251</v>
      </c>
    </row>
    <row r="219" spans="1:2" x14ac:dyDescent="0.3">
      <c r="A219" s="12">
        <v>2778</v>
      </c>
      <c r="B219" s="12" t="s">
        <v>252</v>
      </c>
    </row>
    <row r="220" spans="1:2" x14ac:dyDescent="0.3">
      <c r="A220" s="12">
        <v>2573</v>
      </c>
      <c r="B220" s="12" t="s">
        <v>253</v>
      </c>
    </row>
    <row r="221" spans="1:2" x14ac:dyDescent="0.3">
      <c r="A221" s="12">
        <v>2430</v>
      </c>
      <c r="B221" s="12" t="s">
        <v>254</v>
      </c>
    </row>
    <row r="222" spans="1:2" x14ac:dyDescent="0.3">
      <c r="A222" s="12">
        <v>2678</v>
      </c>
      <c r="B222" s="12" t="s">
        <v>255</v>
      </c>
    </row>
    <row r="223" spans="1:2" x14ac:dyDescent="0.3">
      <c r="A223" s="12">
        <v>2394</v>
      </c>
      <c r="B223" s="12" t="s">
        <v>256</v>
      </c>
    </row>
    <row r="224" spans="1:2" x14ac:dyDescent="0.3">
      <c r="A224" s="12">
        <v>2550</v>
      </c>
      <c r="B224" s="12" t="s">
        <v>257</v>
      </c>
    </row>
    <row r="225" spans="1:2" x14ac:dyDescent="0.3">
      <c r="A225" s="12">
        <v>2662</v>
      </c>
      <c r="B225" s="12" t="s">
        <v>258</v>
      </c>
    </row>
    <row r="226" spans="1:2" x14ac:dyDescent="0.3">
      <c r="A226" s="12">
        <v>2409</v>
      </c>
      <c r="B226" s="12" t="s">
        <v>259</v>
      </c>
    </row>
    <row r="227" spans="1:2" x14ac:dyDescent="0.3">
      <c r="A227" s="12">
        <v>2525</v>
      </c>
      <c r="B227" s="12" t="s">
        <v>260</v>
      </c>
    </row>
    <row r="228" spans="1:2" x14ac:dyDescent="0.3">
      <c r="A228" s="12">
        <v>2466</v>
      </c>
      <c r="B228" s="12" t="s">
        <v>261</v>
      </c>
    </row>
    <row r="229" spans="1:2" x14ac:dyDescent="0.3">
      <c r="A229" s="12">
        <v>4024</v>
      </c>
      <c r="B229" s="12" t="s">
        <v>1463</v>
      </c>
    </row>
    <row r="230" spans="1:2" x14ac:dyDescent="0.3">
      <c r="A230" s="12">
        <v>2397</v>
      </c>
      <c r="B230" s="12" t="s">
        <v>262</v>
      </c>
    </row>
    <row r="231" spans="1:2" x14ac:dyDescent="0.3">
      <c r="A231" s="12">
        <v>2624</v>
      </c>
      <c r="B231" s="12" t="s">
        <v>1464</v>
      </c>
    </row>
    <row r="232" spans="1:2" x14ac:dyDescent="0.3">
      <c r="A232" s="12">
        <v>2736</v>
      </c>
      <c r="B232" s="12" t="s">
        <v>264</v>
      </c>
    </row>
    <row r="233" spans="1:2" x14ac:dyDescent="0.3">
      <c r="A233" s="12">
        <v>4023</v>
      </c>
      <c r="B233" s="12" t="s">
        <v>1465</v>
      </c>
    </row>
    <row r="234" spans="1:2" x14ac:dyDescent="0.3">
      <c r="A234">
        <v>4066</v>
      </c>
      <c r="B234" t="s">
        <v>1563</v>
      </c>
    </row>
    <row r="235" spans="1:2" x14ac:dyDescent="0.3">
      <c r="A235" s="12">
        <v>0</v>
      </c>
      <c r="B235" s="12" t="s">
        <v>1466</v>
      </c>
    </row>
    <row r="236" spans="1:2" x14ac:dyDescent="0.3">
      <c r="A236" s="12">
        <v>2629</v>
      </c>
      <c r="B236" s="12" t="s">
        <v>265</v>
      </c>
    </row>
    <row r="237" spans="1:2" x14ac:dyDescent="0.3">
      <c r="A237" s="12">
        <v>2743</v>
      </c>
      <c r="B237" s="12" t="s">
        <v>266</v>
      </c>
    </row>
    <row r="238" spans="1:2" x14ac:dyDescent="0.3">
      <c r="A238" s="12">
        <v>2401</v>
      </c>
      <c r="B238" s="12" t="s">
        <v>267</v>
      </c>
    </row>
    <row r="239" spans="1:2" x14ac:dyDescent="0.3">
      <c r="A239" s="12">
        <v>2434</v>
      </c>
      <c r="B239" s="12" t="s">
        <v>268</v>
      </c>
    </row>
    <row r="240" spans="1:2" x14ac:dyDescent="0.3">
      <c r="A240" s="12">
        <v>2674</v>
      </c>
      <c r="B240" s="12" t="s">
        <v>269</v>
      </c>
    </row>
    <row r="241" spans="1:2" x14ac:dyDescent="0.3">
      <c r="A241" s="12">
        <v>2423</v>
      </c>
      <c r="B241" s="12" t="s">
        <v>270</v>
      </c>
    </row>
    <row r="242" spans="1:2" x14ac:dyDescent="0.3">
      <c r="A242" s="12">
        <v>2449</v>
      </c>
      <c r="B242" s="12" t="s">
        <v>271</v>
      </c>
    </row>
    <row r="243" spans="1:2" x14ac:dyDescent="0.3">
      <c r="A243" s="12">
        <v>2556</v>
      </c>
      <c r="B243" s="12" t="s">
        <v>272</v>
      </c>
    </row>
    <row r="244" spans="1:2" x14ac:dyDescent="0.3">
      <c r="A244" s="12">
        <v>2500</v>
      </c>
      <c r="B244" s="12" t="s">
        <v>273</v>
      </c>
    </row>
    <row r="245" spans="1:2" x14ac:dyDescent="0.3">
      <c r="A245" s="12">
        <v>2384</v>
      </c>
      <c r="B245" s="12" t="s">
        <v>274</v>
      </c>
    </row>
    <row r="246" spans="1:2" x14ac:dyDescent="0.3">
      <c r="A246" s="12">
        <v>2508</v>
      </c>
      <c r="B246" s="12" t="s">
        <v>275</v>
      </c>
    </row>
    <row r="247" spans="1:2" x14ac:dyDescent="0.3">
      <c r="A247" s="12">
        <v>2618</v>
      </c>
      <c r="B247" s="12" t="s">
        <v>276</v>
      </c>
    </row>
    <row r="248" spans="1:2" x14ac:dyDescent="0.3">
      <c r="A248" s="12">
        <v>2526</v>
      </c>
      <c r="B248" s="12" t="s">
        <v>278</v>
      </c>
    </row>
    <row r="249" spans="1:2" x14ac:dyDescent="0.3">
      <c r="A249" s="12">
        <v>2741</v>
      </c>
      <c r="B249" s="12" t="s">
        <v>279</v>
      </c>
    </row>
    <row r="250" spans="1:2" x14ac:dyDescent="0.3">
      <c r="A250" s="12">
        <v>2594</v>
      </c>
      <c r="B250" s="12" t="s">
        <v>280</v>
      </c>
    </row>
    <row r="251" spans="1:2" x14ac:dyDescent="0.3">
      <c r="A251" s="12">
        <v>2599</v>
      </c>
      <c r="B251" s="12" t="s">
        <v>281</v>
      </c>
    </row>
    <row r="252" spans="1:2" x14ac:dyDescent="0.3">
      <c r="A252" s="12">
        <v>3168</v>
      </c>
      <c r="B252" s="12" t="s">
        <v>282</v>
      </c>
    </row>
    <row r="253" spans="1:2" x14ac:dyDescent="0.3">
      <c r="A253" s="12">
        <v>4068</v>
      </c>
      <c r="B253" s="12" t="s">
        <v>1566</v>
      </c>
    </row>
    <row r="254" spans="1:2" x14ac:dyDescent="0.3">
      <c r="A254" s="12">
        <v>2935</v>
      </c>
      <c r="B254" s="12" t="s">
        <v>283</v>
      </c>
    </row>
    <row r="255" spans="1:2" x14ac:dyDescent="0.3">
      <c r="A255" s="12">
        <v>1028</v>
      </c>
      <c r="B255" s="12" t="s">
        <v>284</v>
      </c>
    </row>
    <row r="256" spans="1:2" x14ac:dyDescent="0.3">
      <c r="A256" s="12">
        <v>452</v>
      </c>
      <c r="B256" s="12" t="s">
        <v>285</v>
      </c>
    </row>
    <row r="257" spans="1:2" x14ac:dyDescent="0.3">
      <c r="A257" s="12">
        <v>2081</v>
      </c>
      <c r="B257" s="12" t="s">
        <v>287</v>
      </c>
    </row>
    <row r="258" spans="1:2" x14ac:dyDescent="0.3">
      <c r="A258" s="12">
        <v>69</v>
      </c>
      <c r="B258" s="12" t="s">
        <v>289</v>
      </c>
    </row>
    <row r="259" spans="1:2" x14ac:dyDescent="0.3">
      <c r="A259" s="12">
        <v>805</v>
      </c>
      <c r="B259" s="12" t="s">
        <v>290</v>
      </c>
    </row>
    <row r="260" spans="1:2" x14ac:dyDescent="0.3">
      <c r="A260" s="12">
        <v>2949</v>
      </c>
      <c r="B260" s="12" t="s">
        <v>291</v>
      </c>
    </row>
    <row r="261" spans="1:2" x14ac:dyDescent="0.3">
      <c r="A261" s="12">
        <v>258</v>
      </c>
      <c r="B261" s="12" t="s">
        <v>292</v>
      </c>
    </row>
    <row r="262" spans="1:2" x14ac:dyDescent="0.3">
      <c r="A262" s="12">
        <v>3140</v>
      </c>
      <c r="B262" s="12" t="s">
        <v>293</v>
      </c>
    </row>
    <row r="263" spans="1:2" x14ac:dyDescent="0.3">
      <c r="A263" s="12">
        <v>3130</v>
      </c>
      <c r="B263" s="12" t="s">
        <v>294</v>
      </c>
    </row>
    <row r="264" spans="1:2" x14ac:dyDescent="0.3">
      <c r="A264" s="12">
        <v>460</v>
      </c>
      <c r="B264" s="12" t="s">
        <v>295</v>
      </c>
    </row>
    <row r="265" spans="1:2" x14ac:dyDescent="0.3">
      <c r="A265" s="12">
        <v>2334</v>
      </c>
      <c r="B265" s="12" t="s">
        <v>296</v>
      </c>
    </row>
    <row r="266" spans="1:2" x14ac:dyDescent="0.3">
      <c r="A266" s="12">
        <v>745</v>
      </c>
      <c r="B266" s="12" t="s">
        <v>297</v>
      </c>
    </row>
    <row r="267" spans="1:2" x14ac:dyDescent="0.3">
      <c r="A267" s="12">
        <v>1715</v>
      </c>
      <c r="B267" s="12" t="s">
        <v>298</v>
      </c>
    </row>
    <row r="268" spans="1:2" x14ac:dyDescent="0.3">
      <c r="A268" s="12">
        <v>850</v>
      </c>
      <c r="B268" s="12" t="s">
        <v>299</v>
      </c>
    </row>
    <row r="269" spans="1:2" x14ac:dyDescent="0.3">
      <c r="A269" s="12">
        <v>1584</v>
      </c>
      <c r="B269" s="12" t="s">
        <v>300</v>
      </c>
    </row>
    <row r="270" spans="1:2" x14ac:dyDescent="0.3">
      <c r="A270" s="12">
        <v>2909</v>
      </c>
      <c r="B270" s="12" t="s">
        <v>301</v>
      </c>
    </row>
    <row r="271" spans="1:2" x14ac:dyDescent="0.3">
      <c r="A271" s="12">
        <v>4033</v>
      </c>
      <c r="B271" s="12" t="s">
        <v>1467</v>
      </c>
    </row>
    <row r="272" spans="1:2" x14ac:dyDescent="0.3">
      <c r="A272" s="12">
        <v>1529</v>
      </c>
      <c r="B272" s="12" t="s">
        <v>302</v>
      </c>
    </row>
    <row r="273" spans="1:2" x14ac:dyDescent="0.3">
      <c r="A273" s="12">
        <v>446</v>
      </c>
      <c r="B273" s="12" t="s">
        <v>303</v>
      </c>
    </row>
    <row r="274" spans="1:2" x14ac:dyDescent="0.3">
      <c r="A274" s="12">
        <v>1702</v>
      </c>
      <c r="B274" s="12" t="s">
        <v>1525</v>
      </c>
    </row>
    <row r="275" spans="1:2" x14ac:dyDescent="0.3">
      <c r="A275" s="12">
        <v>842</v>
      </c>
      <c r="B275" s="12" t="s">
        <v>306</v>
      </c>
    </row>
    <row r="276" spans="1:2" x14ac:dyDescent="0.3">
      <c r="A276" s="12">
        <v>3148</v>
      </c>
      <c r="B276" s="12" t="s">
        <v>307</v>
      </c>
    </row>
    <row r="277" spans="1:2" x14ac:dyDescent="0.3">
      <c r="A277" s="12">
        <v>1332</v>
      </c>
      <c r="B277" s="12" t="s">
        <v>308</v>
      </c>
    </row>
    <row r="278" spans="1:2" x14ac:dyDescent="0.3">
      <c r="A278" s="12">
        <v>146</v>
      </c>
      <c r="B278" s="12" t="s">
        <v>309</v>
      </c>
    </row>
    <row r="279" spans="1:2" x14ac:dyDescent="0.3">
      <c r="A279" s="12">
        <v>2947</v>
      </c>
      <c r="B279" s="12" t="s">
        <v>310</v>
      </c>
    </row>
    <row r="280" spans="1:2" x14ac:dyDescent="0.3">
      <c r="A280" s="12">
        <v>2956</v>
      </c>
      <c r="B280" s="12" t="s">
        <v>311</v>
      </c>
    </row>
    <row r="281" spans="1:2" x14ac:dyDescent="0.3">
      <c r="A281" s="12">
        <v>2945</v>
      </c>
      <c r="B281" s="12" t="s">
        <v>312</v>
      </c>
    </row>
    <row r="282" spans="1:2" x14ac:dyDescent="0.3">
      <c r="A282" s="12">
        <v>1587</v>
      </c>
      <c r="B282" s="12" t="s">
        <v>313</v>
      </c>
    </row>
    <row r="283" spans="1:2" x14ac:dyDescent="0.3">
      <c r="A283" s="12">
        <v>1338</v>
      </c>
      <c r="B283" s="12" t="s">
        <v>314</v>
      </c>
    </row>
    <row r="284" spans="1:2" x14ac:dyDescent="0.3">
      <c r="A284" s="12">
        <v>862</v>
      </c>
      <c r="B284" s="12" t="s">
        <v>315</v>
      </c>
    </row>
    <row r="285" spans="1:2" x14ac:dyDescent="0.3">
      <c r="A285" s="12">
        <v>3289</v>
      </c>
      <c r="B285" s="12" t="s">
        <v>316</v>
      </c>
    </row>
    <row r="286" spans="1:2" x14ac:dyDescent="0.3">
      <c r="A286" s="12">
        <v>3149</v>
      </c>
      <c r="B286" s="12" t="s">
        <v>317</v>
      </c>
    </row>
    <row r="287" spans="1:2" x14ac:dyDescent="0.3">
      <c r="A287" s="12">
        <v>3129</v>
      </c>
      <c r="B287" s="12" t="s">
        <v>318</v>
      </c>
    </row>
    <row r="288" spans="1:2" x14ac:dyDescent="0.3">
      <c r="A288" s="12">
        <v>1390</v>
      </c>
      <c r="B288" s="12" t="s">
        <v>319</v>
      </c>
    </row>
    <row r="289" spans="1:2" x14ac:dyDescent="0.3">
      <c r="A289" s="12">
        <v>2115</v>
      </c>
      <c r="B289" s="12" t="s">
        <v>320</v>
      </c>
    </row>
    <row r="290" spans="1:2" x14ac:dyDescent="0.3">
      <c r="A290" s="12">
        <v>3301</v>
      </c>
      <c r="B290" s="12" t="s">
        <v>321</v>
      </c>
    </row>
    <row r="291" spans="1:2" x14ac:dyDescent="0.3">
      <c r="A291" s="12">
        <v>3300</v>
      </c>
      <c r="B291" s="12" t="s">
        <v>322</v>
      </c>
    </row>
    <row r="292" spans="1:2" x14ac:dyDescent="0.3">
      <c r="A292" s="12">
        <v>2966</v>
      </c>
      <c r="B292" s="12" t="s">
        <v>323</v>
      </c>
    </row>
    <row r="293" spans="1:2" x14ac:dyDescent="0.3">
      <c r="A293" s="12">
        <v>1987</v>
      </c>
      <c r="B293" s="12" t="s">
        <v>324</v>
      </c>
    </row>
    <row r="294" spans="1:2" x14ac:dyDescent="0.3">
      <c r="A294" s="12">
        <v>1098</v>
      </c>
      <c r="B294" s="12" t="s">
        <v>325</v>
      </c>
    </row>
    <row r="295" spans="1:2" x14ac:dyDescent="0.3">
      <c r="A295" s="12">
        <v>4032</v>
      </c>
      <c r="B295" s="12" t="s">
        <v>1468</v>
      </c>
    </row>
    <row r="296" spans="1:2" x14ac:dyDescent="0.3">
      <c r="A296" s="12">
        <v>2335</v>
      </c>
      <c r="B296" s="12" t="s">
        <v>326</v>
      </c>
    </row>
    <row r="297" spans="1:2" x14ac:dyDescent="0.3">
      <c r="A297" s="12">
        <v>1601</v>
      </c>
      <c r="B297" s="12" t="s">
        <v>328</v>
      </c>
    </row>
    <row r="298" spans="1:2" x14ac:dyDescent="0.3">
      <c r="A298" s="12">
        <v>2967</v>
      </c>
      <c r="B298" s="12" t="s">
        <v>329</v>
      </c>
    </row>
    <row r="299" spans="1:2" x14ac:dyDescent="0.3">
      <c r="A299" s="12">
        <v>2032</v>
      </c>
      <c r="B299" s="12" t="s">
        <v>330</v>
      </c>
    </row>
    <row r="300" spans="1:2" x14ac:dyDescent="0.3">
      <c r="A300" s="12">
        <v>2954</v>
      </c>
      <c r="B300" s="12" t="s">
        <v>331</v>
      </c>
    </row>
    <row r="301" spans="1:2" x14ac:dyDescent="0.3">
      <c r="A301" s="12">
        <v>908</v>
      </c>
      <c r="B301" s="12" t="s">
        <v>332</v>
      </c>
    </row>
    <row r="302" spans="1:2" x14ac:dyDescent="0.3">
      <c r="A302" s="12">
        <v>2347</v>
      </c>
      <c r="B302" s="12" t="s">
        <v>334</v>
      </c>
    </row>
    <row r="303" spans="1:2" x14ac:dyDescent="0.3">
      <c r="A303" s="12">
        <v>4003</v>
      </c>
      <c r="B303" s="12" t="s">
        <v>1469</v>
      </c>
    </row>
    <row r="304" spans="1:2" x14ac:dyDescent="0.3">
      <c r="A304" s="12">
        <v>4019</v>
      </c>
      <c r="B304" s="12" t="s">
        <v>1470</v>
      </c>
    </row>
    <row r="305" spans="1:2" x14ac:dyDescent="0.3">
      <c r="A305" s="12">
        <v>1967</v>
      </c>
      <c r="B305" s="12" t="s">
        <v>335</v>
      </c>
    </row>
    <row r="306" spans="1:2" x14ac:dyDescent="0.3">
      <c r="A306" s="12">
        <v>1820</v>
      </c>
      <c r="B306" s="12" t="s">
        <v>1529</v>
      </c>
    </row>
    <row r="307" spans="1:2" x14ac:dyDescent="0.3">
      <c r="A307" s="12">
        <v>193</v>
      </c>
      <c r="B307" s="12" t="s">
        <v>336</v>
      </c>
    </row>
    <row r="308" spans="1:2" x14ac:dyDescent="0.3">
      <c r="A308" s="12">
        <v>1953</v>
      </c>
      <c r="B308" s="12" t="s">
        <v>1526</v>
      </c>
    </row>
    <row r="309" spans="1:2" x14ac:dyDescent="0.3">
      <c r="A309" s="12">
        <v>2328</v>
      </c>
      <c r="B309" s="12" t="s">
        <v>1565</v>
      </c>
    </row>
    <row r="310" spans="1:2" x14ac:dyDescent="0.3">
      <c r="A310" s="12">
        <v>2944</v>
      </c>
      <c r="B310" s="12" t="s">
        <v>338</v>
      </c>
    </row>
    <row r="311" spans="1:2" x14ac:dyDescent="0.3">
      <c r="A311" s="12">
        <v>806</v>
      </c>
      <c r="B311" s="12" t="s">
        <v>339</v>
      </c>
    </row>
    <row r="312" spans="1:2" x14ac:dyDescent="0.3">
      <c r="A312" s="12">
        <v>1695</v>
      </c>
      <c r="B312" s="12" t="s">
        <v>340</v>
      </c>
    </row>
    <row r="313" spans="1:2" x14ac:dyDescent="0.3">
      <c r="A313" s="12">
        <v>275</v>
      </c>
      <c r="B313" s="12" t="s">
        <v>341</v>
      </c>
    </row>
    <row r="314" spans="1:2" x14ac:dyDescent="0.3">
      <c r="A314" s="12">
        <v>929</v>
      </c>
      <c r="B314" s="12" t="s">
        <v>342</v>
      </c>
    </row>
    <row r="315" spans="1:2" x14ac:dyDescent="0.3">
      <c r="A315" s="12">
        <v>2270</v>
      </c>
      <c r="B315" s="12" t="s">
        <v>343</v>
      </c>
    </row>
    <row r="316" spans="1:2" x14ac:dyDescent="0.3">
      <c r="A316" s="12">
        <v>496</v>
      </c>
      <c r="B316" s="12" t="s">
        <v>344</v>
      </c>
    </row>
    <row r="317" spans="1:2" x14ac:dyDescent="0.3">
      <c r="A317" s="12">
        <v>574</v>
      </c>
      <c r="B317" s="12" t="s">
        <v>345</v>
      </c>
    </row>
    <row r="318" spans="1:2" x14ac:dyDescent="0.3">
      <c r="A318" s="12">
        <v>1626</v>
      </c>
      <c r="B318" s="12" t="s">
        <v>346</v>
      </c>
    </row>
    <row r="319" spans="1:2" x14ac:dyDescent="0.3">
      <c r="A319" s="12">
        <v>1840</v>
      </c>
      <c r="B319" s="12" t="s">
        <v>347</v>
      </c>
    </row>
    <row r="320" spans="1:2" x14ac:dyDescent="0.3">
      <c r="A320" s="12">
        <v>2068</v>
      </c>
      <c r="B320" s="12" t="s">
        <v>348</v>
      </c>
    </row>
    <row r="321" spans="1:2" x14ac:dyDescent="0.3">
      <c r="A321" s="12">
        <v>2885</v>
      </c>
      <c r="B321" s="12" t="s">
        <v>349</v>
      </c>
    </row>
    <row r="322" spans="1:2" x14ac:dyDescent="0.3">
      <c r="A322" s="12">
        <v>2247</v>
      </c>
      <c r="B322" s="12" t="s">
        <v>350</v>
      </c>
    </row>
    <row r="323" spans="1:2" x14ac:dyDescent="0.3">
      <c r="A323" s="12">
        <v>220</v>
      </c>
      <c r="B323" s="12" t="s">
        <v>351</v>
      </c>
    </row>
    <row r="324" spans="1:2" x14ac:dyDescent="0.3">
      <c r="A324" s="12">
        <v>1868</v>
      </c>
      <c r="B324" s="12" t="s">
        <v>352</v>
      </c>
    </row>
    <row r="325" spans="1:2" x14ac:dyDescent="0.3">
      <c r="A325" s="12">
        <v>498</v>
      </c>
      <c r="B325" s="12" t="s">
        <v>353</v>
      </c>
    </row>
    <row r="326" spans="1:2" x14ac:dyDescent="0.3">
      <c r="A326" s="12">
        <v>1194</v>
      </c>
      <c r="B326" s="12" t="s">
        <v>354</v>
      </c>
    </row>
    <row r="327" spans="1:2" x14ac:dyDescent="0.3">
      <c r="A327" s="12">
        <v>1512</v>
      </c>
      <c r="B327" s="12" t="s">
        <v>355</v>
      </c>
    </row>
    <row r="328" spans="1:2" x14ac:dyDescent="0.3">
      <c r="A328" s="12">
        <v>1631</v>
      </c>
      <c r="B328" s="12" t="s">
        <v>356</v>
      </c>
    </row>
    <row r="329" spans="1:2" x14ac:dyDescent="0.3">
      <c r="A329" s="12">
        <v>1582</v>
      </c>
      <c r="B329" s="12" t="s">
        <v>357</v>
      </c>
    </row>
    <row r="330" spans="1:2" x14ac:dyDescent="0.3">
      <c r="A330" s="12">
        <v>1614</v>
      </c>
      <c r="B330" s="12" t="s">
        <v>358</v>
      </c>
    </row>
    <row r="331" spans="1:2" x14ac:dyDescent="0.3">
      <c r="A331" s="12">
        <v>398</v>
      </c>
      <c r="B331" s="12" t="s">
        <v>359</v>
      </c>
    </row>
    <row r="332" spans="1:2" x14ac:dyDescent="0.3">
      <c r="A332" s="12">
        <v>1124</v>
      </c>
      <c r="B332" s="12" t="s">
        <v>360</v>
      </c>
    </row>
    <row r="333" spans="1:2" x14ac:dyDescent="0.3">
      <c r="A333" s="12">
        <v>1180</v>
      </c>
      <c r="B333" s="12" t="s">
        <v>362</v>
      </c>
    </row>
    <row r="334" spans="1:2" x14ac:dyDescent="0.3">
      <c r="A334" s="12">
        <v>1101</v>
      </c>
      <c r="B334" s="12" t="s">
        <v>1471</v>
      </c>
    </row>
    <row r="335" spans="1:2" x14ac:dyDescent="0.3">
      <c r="A335" s="12">
        <v>524</v>
      </c>
      <c r="B335" s="12" t="s">
        <v>363</v>
      </c>
    </row>
    <row r="336" spans="1:2" x14ac:dyDescent="0.3">
      <c r="A336" s="12">
        <v>76</v>
      </c>
      <c r="B336" s="12" t="s">
        <v>364</v>
      </c>
    </row>
    <row r="337" spans="1:2" x14ac:dyDescent="0.3">
      <c r="A337" s="12">
        <v>1597</v>
      </c>
      <c r="B337" s="12" t="s">
        <v>365</v>
      </c>
    </row>
    <row r="338" spans="1:2" x14ac:dyDescent="0.3">
      <c r="A338" s="12">
        <v>2219</v>
      </c>
      <c r="B338" s="12" t="s">
        <v>366</v>
      </c>
    </row>
    <row r="339" spans="1:2" x14ac:dyDescent="0.3">
      <c r="A339" s="12">
        <v>970</v>
      </c>
      <c r="B339" s="12" t="s">
        <v>367</v>
      </c>
    </row>
    <row r="340" spans="1:2" x14ac:dyDescent="0.3">
      <c r="A340" s="12">
        <v>2222</v>
      </c>
      <c r="B340" s="12" t="s">
        <v>368</v>
      </c>
    </row>
    <row r="341" spans="1:2" x14ac:dyDescent="0.3">
      <c r="A341" s="12">
        <v>506</v>
      </c>
      <c r="B341" s="12" t="s">
        <v>369</v>
      </c>
    </row>
    <row r="342" spans="1:2" x14ac:dyDescent="0.3">
      <c r="A342" s="12">
        <v>1033</v>
      </c>
      <c r="B342" s="12" t="s">
        <v>370</v>
      </c>
    </row>
    <row r="343" spans="1:2" x14ac:dyDescent="0.3">
      <c r="A343" s="12">
        <v>2055</v>
      </c>
      <c r="B343" s="12" t="s">
        <v>371</v>
      </c>
    </row>
    <row r="344" spans="1:2" x14ac:dyDescent="0.3">
      <c r="A344" s="12">
        <v>141</v>
      </c>
      <c r="B344" s="12" t="s">
        <v>372</v>
      </c>
    </row>
    <row r="345" spans="1:2" x14ac:dyDescent="0.3">
      <c r="A345" s="12">
        <v>1364</v>
      </c>
      <c r="B345" s="12" t="s">
        <v>373</v>
      </c>
    </row>
    <row r="346" spans="1:2" x14ac:dyDescent="0.3">
      <c r="A346" s="12">
        <v>207</v>
      </c>
      <c r="B346" s="12" t="s">
        <v>374</v>
      </c>
    </row>
    <row r="347" spans="1:2" x14ac:dyDescent="0.3">
      <c r="A347" s="12">
        <v>2208</v>
      </c>
      <c r="B347" s="12" t="s">
        <v>375</v>
      </c>
    </row>
    <row r="348" spans="1:2" x14ac:dyDescent="0.3">
      <c r="A348" s="12">
        <v>1517</v>
      </c>
      <c r="B348" s="12" t="s">
        <v>376</v>
      </c>
    </row>
    <row r="349" spans="1:2" x14ac:dyDescent="0.3">
      <c r="A349" s="12">
        <v>1510</v>
      </c>
      <c r="B349" s="12" t="s">
        <v>377</v>
      </c>
    </row>
    <row r="350" spans="1:2" x14ac:dyDescent="0.3">
      <c r="A350" s="12">
        <v>923</v>
      </c>
      <c r="B350" s="12" t="s">
        <v>378</v>
      </c>
    </row>
    <row r="351" spans="1:2" x14ac:dyDescent="0.3">
      <c r="A351" s="12">
        <v>1625</v>
      </c>
      <c r="B351" s="12" t="s">
        <v>380</v>
      </c>
    </row>
    <row r="352" spans="1:2" x14ac:dyDescent="0.3">
      <c r="A352" s="12">
        <v>1005</v>
      </c>
      <c r="B352" s="12" t="s">
        <v>381</v>
      </c>
    </row>
    <row r="353" spans="1:2" x14ac:dyDescent="0.3">
      <c r="A353" s="12">
        <v>1330</v>
      </c>
      <c r="B353" s="12" t="s">
        <v>382</v>
      </c>
    </row>
    <row r="354" spans="1:2" x14ac:dyDescent="0.3">
      <c r="A354" s="12">
        <v>1379</v>
      </c>
      <c r="B354" s="12" t="s">
        <v>383</v>
      </c>
    </row>
    <row r="355" spans="1:2" x14ac:dyDescent="0.3">
      <c r="A355" s="12">
        <v>143</v>
      </c>
      <c r="B355" s="12" t="s">
        <v>384</v>
      </c>
    </row>
    <row r="356" spans="1:2" x14ac:dyDescent="0.3">
      <c r="A356" s="12">
        <v>2237</v>
      </c>
      <c r="B356" s="12" t="s">
        <v>385</v>
      </c>
    </row>
    <row r="357" spans="1:2" x14ac:dyDescent="0.3">
      <c r="A357" s="12">
        <v>2223</v>
      </c>
      <c r="B357" s="12" t="s">
        <v>386</v>
      </c>
    </row>
    <row r="358" spans="1:2" x14ac:dyDescent="0.3">
      <c r="A358" s="12">
        <v>1135</v>
      </c>
      <c r="B358" s="12" t="s">
        <v>387</v>
      </c>
    </row>
    <row r="359" spans="1:2" x14ac:dyDescent="0.3">
      <c r="A359" s="12">
        <v>2255</v>
      </c>
      <c r="B359" s="12" t="s">
        <v>388</v>
      </c>
    </row>
    <row r="360" spans="1:2" x14ac:dyDescent="0.3">
      <c r="A360" s="12">
        <v>816</v>
      </c>
      <c r="B360" s="12" t="s">
        <v>389</v>
      </c>
    </row>
    <row r="361" spans="1:2" x14ac:dyDescent="0.3">
      <c r="A361" s="12">
        <v>2250</v>
      </c>
      <c r="B361" s="12" t="s">
        <v>390</v>
      </c>
    </row>
    <row r="362" spans="1:2" x14ac:dyDescent="0.3">
      <c r="A362" s="12">
        <v>347</v>
      </c>
      <c r="B362" s="12" t="s">
        <v>391</v>
      </c>
    </row>
    <row r="363" spans="1:2" x14ac:dyDescent="0.3">
      <c r="A363" s="12">
        <v>239</v>
      </c>
      <c r="B363" s="12" t="s">
        <v>392</v>
      </c>
    </row>
    <row r="364" spans="1:2" x14ac:dyDescent="0.3">
      <c r="A364" s="12">
        <v>399</v>
      </c>
      <c r="B364" s="12" t="s">
        <v>393</v>
      </c>
    </row>
    <row r="365" spans="1:2" x14ac:dyDescent="0.3">
      <c r="A365" s="12">
        <v>1853</v>
      </c>
      <c r="B365" s="12" t="s">
        <v>394</v>
      </c>
    </row>
    <row r="366" spans="1:2" x14ac:dyDescent="0.3">
      <c r="A366" s="12">
        <v>1576</v>
      </c>
      <c r="B366" s="12" t="s">
        <v>395</v>
      </c>
    </row>
    <row r="367" spans="1:2" x14ac:dyDescent="0.3">
      <c r="A367" s="12">
        <v>2907</v>
      </c>
      <c r="B367" s="12" t="s">
        <v>396</v>
      </c>
    </row>
    <row r="368" spans="1:2" x14ac:dyDescent="0.3">
      <c r="A368" s="12">
        <v>1240</v>
      </c>
      <c r="B368" s="12" t="s">
        <v>397</v>
      </c>
    </row>
    <row r="369" spans="1:2" x14ac:dyDescent="0.3">
      <c r="A369" s="12">
        <v>160</v>
      </c>
      <c r="B369" s="12" t="s">
        <v>398</v>
      </c>
    </row>
    <row r="370" spans="1:2" x14ac:dyDescent="0.3">
      <c r="A370" s="12">
        <v>2887</v>
      </c>
      <c r="B370" s="12" t="s">
        <v>399</v>
      </c>
    </row>
    <row r="371" spans="1:2" x14ac:dyDescent="0.3">
      <c r="A371" s="12">
        <v>2847</v>
      </c>
      <c r="B371" s="12" t="s">
        <v>400</v>
      </c>
    </row>
    <row r="372" spans="1:2" x14ac:dyDescent="0.3">
      <c r="A372" s="12">
        <v>482</v>
      </c>
      <c r="B372" s="12" t="s">
        <v>401</v>
      </c>
    </row>
    <row r="373" spans="1:2" x14ac:dyDescent="0.3">
      <c r="A373" s="12">
        <v>2144</v>
      </c>
      <c r="B373" s="12" t="s">
        <v>402</v>
      </c>
    </row>
    <row r="374" spans="1:2" x14ac:dyDescent="0.3">
      <c r="A374" s="12">
        <v>769</v>
      </c>
      <c r="B374" s="12" t="s">
        <v>403</v>
      </c>
    </row>
    <row r="375" spans="1:2" x14ac:dyDescent="0.3">
      <c r="A375" s="12">
        <v>1207</v>
      </c>
      <c r="B375" s="12" t="s">
        <v>404</v>
      </c>
    </row>
    <row r="376" spans="1:2" x14ac:dyDescent="0.3">
      <c r="A376" s="12">
        <v>718</v>
      </c>
      <c r="B376" s="12" t="s">
        <v>405</v>
      </c>
    </row>
    <row r="377" spans="1:2" x14ac:dyDescent="0.3">
      <c r="A377" s="12">
        <v>1742</v>
      </c>
      <c r="B377" s="12" t="s">
        <v>406</v>
      </c>
    </row>
    <row r="378" spans="1:2" x14ac:dyDescent="0.3">
      <c r="A378" s="12">
        <v>1509</v>
      </c>
      <c r="B378" s="12" t="s">
        <v>407</v>
      </c>
    </row>
    <row r="379" spans="1:2" x14ac:dyDescent="0.3">
      <c r="A379" s="12">
        <v>1426</v>
      </c>
      <c r="B379" s="12" t="s">
        <v>408</v>
      </c>
    </row>
    <row r="380" spans="1:2" x14ac:dyDescent="0.3">
      <c r="A380" s="12">
        <v>1210</v>
      </c>
      <c r="B380" s="12" t="s">
        <v>409</v>
      </c>
    </row>
    <row r="381" spans="1:2" x14ac:dyDescent="0.3">
      <c r="A381" s="12">
        <v>514</v>
      </c>
      <c r="B381" s="12" t="s">
        <v>410</v>
      </c>
    </row>
    <row r="382" spans="1:2" x14ac:dyDescent="0.3">
      <c r="A382" s="12">
        <v>80</v>
      </c>
      <c r="B382" s="12" t="s">
        <v>411</v>
      </c>
    </row>
    <row r="383" spans="1:2" x14ac:dyDescent="0.3">
      <c r="A383" s="12">
        <v>1608</v>
      </c>
      <c r="B383" s="12" t="s">
        <v>412</v>
      </c>
    </row>
    <row r="384" spans="1:2" x14ac:dyDescent="0.3">
      <c r="A384" s="12">
        <v>1764</v>
      </c>
      <c r="B384" s="12" t="s">
        <v>413</v>
      </c>
    </row>
    <row r="385" spans="1:2" x14ac:dyDescent="0.3">
      <c r="A385" s="12">
        <v>2111</v>
      </c>
      <c r="B385" s="12" t="s">
        <v>414</v>
      </c>
    </row>
    <row r="386" spans="1:2" x14ac:dyDescent="0.3">
      <c r="A386" s="12">
        <v>571</v>
      </c>
      <c r="B386" s="12" t="s">
        <v>1567</v>
      </c>
    </row>
    <row r="387" spans="1:2" x14ac:dyDescent="0.3">
      <c r="A387" s="12">
        <v>1119</v>
      </c>
      <c r="B387" s="12" t="s">
        <v>416</v>
      </c>
    </row>
    <row r="388" spans="1:2" x14ac:dyDescent="0.3">
      <c r="A388" s="12">
        <v>1666</v>
      </c>
      <c r="B388" s="12" t="s">
        <v>417</v>
      </c>
    </row>
    <row r="389" spans="1:2" x14ac:dyDescent="0.3">
      <c r="A389" s="12">
        <v>1107</v>
      </c>
      <c r="B389" s="12" t="s">
        <v>418</v>
      </c>
    </row>
    <row r="390" spans="1:2" x14ac:dyDescent="0.3">
      <c r="A390" s="12">
        <v>17</v>
      </c>
      <c r="B390" s="12" t="s">
        <v>419</v>
      </c>
    </row>
    <row r="391" spans="1:2" x14ac:dyDescent="0.3">
      <c r="A391" s="12">
        <v>1790</v>
      </c>
      <c r="B391" s="12" t="s">
        <v>420</v>
      </c>
    </row>
    <row r="392" spans="1:2" x14ac:dyDescent="0.3">
      <c r="A392" s="12">
        <v>1755</v>
      </c>
      <c r="B392" s="12" t="s">
        <v>421</v>
      </c>
    </row>
    <row r="393" spans="1:2" x14ac:dyDescent="0.3">
      <c r="A393" s="12">
        <v>2882</v>
      </c>
      <c r="B393" s="12" t="s">
        <v>422</v>
      </c>
    </row>
    <row r="394" spans="1:2" x14ac:dyDescent="0.3">
      <c r="A394" s="12">
        <v>1610</v>
      </c>
      <c r="B394" s="12" t="s">
        <v>423</v>
      </c>
    </row>
    <row r="395" spans="1:2" x14ac:dyDescent="0.3">
      <c r="A395" s="12">
        <v>278</v>
      </c>
      <c r="B395" s="12" t="s">
        <v>424</v>
      </c>
    </row>
    <row r="396" spans="1:2" x14ac:dyDescent="0.3">
      <c r="A396" s="12">
        <v>2070</v>
      </c>
      <c r="B396" s="12" t="s">
        <v>425</v>
      </c>
    </row>
    <row r="397" spans="1:2" x14ac:dyDescent="0.3">
      <c r="A397" s="12">
        <v>527</v>
      </c>
      <c r="B397" s="12" t="s">
        <v>426</v>
      </c>
    </row>
    <row r="398" spans="1:2" x14ac:dyDescent="0.3">
      <c r="A398" s="12">
        <v>313</v>
      </c>
      <c r="B398" s="12" t="s">
        <v>427</v>
      </c>
    </row>
    <row r="399" spans="1:2" x14ac:dyDescent="0.3">
      <c r="A399" s="12">
        <v>1265</v>
      </c>
      <c r="B399" s="12" t="s">
        <v>428</v>
      </c>
    </row>
    <row r="400" spans="1:2" x14ac:dyDescent="0.3">
      <c r="A400" s="12">
        <v>280</v>
      </c>
      <c r="B400" s="12" t="s">
        <v>429</v>
      </c>
    </row>
    <row r="401" spans="1:2" x14ac:dyDescent="0.3">
      <c r="A401" s="12">
        <v>367</v>
      </c>
      <c r="B401" s="12" t="s">
        <v>430</v>
      </c>
    </row>
    <row r="402" spans="1:2" x14ac:dyDescent="0.3">
      <c r="A402" s="12">
        <v>1023</v>
      </c>
      <c r="B402" s="12" t="s">
        <v>431</v>
      </c>
    </row>
    <row r="403" spans="1:2" x14ac:dyDescent="0.3">
      <c r="A403" s="12">
        <v>1273</v>
      </c>
      <c r="B403" s="12" t="s">
        <v>432</v>
      </c>
    </row>
    <row r="404" spans="1:2" x14ac:dyDescent="0.3">
      <c r="A404" s="12">
        <v>2283</v>
      </c>
      <c r="B404" s="12" t="s">
        <v>433</v>
      </c>
    </row>
    <row r="405" spans="1:2" x14ac:dyDescent="0.3">
      <c r="A405" s="12">
        <v>1801</v>
      </c>
      <c r="B405" s="12" t="s">
        <v>434</v>
      </c>
    </row>
    <row r="406" spans="1:2" x14ac:dyDescent="0.3">
      <c r="A406" s="12">
        <v>134</v>
      </c>
      <c r="B406" s="12" t="s">
        <v>435</v>
      </c>
    </row>
    <row r="407" spans="1:2" x14ac:dyDescent="0.3">
      <c r="A407" s="12">
        <v>772</v>
      </c>
      <c r="B407" s="12" t="s">
        <v>436</v>
      </c>
    </row>
    <row r="408" spans="1:2" x14ac:dyDescent="0.3">
      <c r="A408" s="12">
        <v>1440</v>
      </c>
      <c r="B408" s="12" t="s">
        <v>437</v>
      </c>
    </row>
    <row r="409" spans="1:2" x14ac:dyDescent="0.3">
      <c r="A409" s="12">
        <v>1761</v>
      </c>
      <c r="B409" s="12" t="s">
        <v>438</v>
      </c>
    </row>
    <row r="410" spans="1:2" x14ac:dyDescent="0.3">
      <c r="A410" s="12">
        <v>2344</v>
      </c>
      <c r="B410" s="12" t="s">
        <v>439</v>
      </c>
    </row>
    <row r="411" spans="1:2" x14ac:dyDescent="0.3">
      <c r="A411" s="12">
        <v>511</v>
      </c>
      <c r="B411" s="12" t="s">
        <v>440</v>
      </c>
    </row>
    <row r="412" spans="1:2" x14ac:dyDescent="0.3">
      <c r="A412" s="12">
        <v>2284</v>
      </c>
      <c r="B412" s="12" t="s">
        <v>441</v>
      </c>
    </row>
    <row r="413" spans="1:2" x14ac:dyDescent="0.3">
      <c r="A413" s="12">
        <v>871</v>
      </c>
      <c r="B413" s="12" t="s">
        <v>442</v>
      </c>
    </row>
    <row r="414" spans="1:2" x14ac:dyDescent="0.3">
      <c r="A414" s="12">
        <v>1556</v>
      </c>
      <c r="B414" s="12" t="s">
        <v>443</v>
      </c>
    </row>
    <row r="415" spans="1:2" x14ac:dyDescent="0.3">
      <c r="A415" s="12">
        <v>3172</v>
      </c>
      <c r="B415" s="12" t="s">
        <v>444</v>
      </c>
    </row>
    <row r="416" spans="1:2" x14ac:dyDescent="0.3">
      <c r="A416" s="12">
        <v>291</v>
      </c>
      <c r="B416" s="12" t="s">
        <v>445</v>
      </c>
    </row>
    <row r="417" spans="1:2" x14ac:dyDescent="0.3">
      <c r="A417" s="12">
        <v>1335</v>
      </c>
      <c r="B417" s="12" t="s">
        <v>446</v>
      </c>
    </row>
    <row r="418" spans="1:2" x14ac:dyDescent="0.3">
      <c r="A418" s="12">
        <v>1918</v>
      </c>
      <c r="B418" s="12" t="s">
        <v>447</v>
      </c>
    </row>
    <row r="419" spans="1:2" x14ac:dyDescent="0.3">
      <c r="A419" s="12">
        <v>2230</v>
      </c>
      <c r="B419" s="12" t="s">
        <v>448</v>
      </c>
    </row>
    <row r="420" spans="1:2" x14ac:dyDescent="0.3">
      <c r="A420" s="12">
        <v>2083</v>
      </c>
      <c r="B420" s="12" t="s">
        <v>449</v>
      </c>
    </row>
    <row r="421" spans="1:2" x14ac:dyDescent="0.3">
      <c r="A421" s="12">
        <v>1966</v>
      </c>
      <c r="B421" s="12" t="s">
        <v>450</v>
      </c>
    </row>
    <row r="422" spans="1:2" x14ac:dyDescent="0.3">
      <c r="A422" s="12">
        <v>773</v>
      </c>
      <c r="B422" s="12" t="s">
        <v>451</v>
      </c>
    </row>
    <row r="423" spans="1:2" x14ac:dyDescent="0.3">
      <c r="A423" s="12">
        <v>470</v>
      </c>
      <c r="B423" s="12" t="s">
        <v>452</v>
      </c>
    </row>
    <row r="424" spans="1:2" x14ac:dyDescent="0.3">
      <c r="A424" s="12">
        <v>405</v>
      </c>
      <c r="B424" s="12" t="s">
        <v>453</v>
      </c>
    </row>
    <row r="425" spans="1:2" x14ac:dyDescent="0.3">
      <c r="A425" s="12">
        <v>2272</v>
      </c>
      <c r="B425" s="12" t="s">
        <v>454</v>
      </c>
    </row>
    <row r="426" spans="1:2" x14ac:dyDescent="0.3">
      <c r="A426" s="12">
        <v>1649</v>
      </c>
      <c r="B426" s="12" t="s">
        <v>455</v>
      </c>
    </row>
    <row r="427" spans="1:2" x14ac:dyDescent="0.3">
      <c r="A427" s="12">
        <v>823</v>
      </c>
      <c r="B427" s="12" t="s">
        <v>456</v>
      </c>
    </row>
    <row r="428" spans="1:2" x14ac:dyDescent="0.3">
      <c r="A428" s="12">
        <v>632</v>
      </c>
      <c r="B428" s="12" t="s">
        <v>457</v>
      </c>
    </row>
    <row r="429" spans="1:2" x14ac:dyDescent="0.3">
      <c r="A429" s="12">
        <v>1411</v>
      </c>
      <c r="B429" t="s">
        <v>1561</v>
      </c>
    </row>
    <row r="430" spans="1:2" x14ac:dyDescent="0.3">
      <c r="A430" s="12">
        <v>1573</v>
      </c>
      <c r="B430" s="12" t="s">
        <v>459</v>
      </c>
    </row>
    <row r="431" spans="1:2" x14ac:dyDescent="0.3">
      <c r="A431" s="12">
        <v>2216</v>
      </c>
      <c r="B431" s="12" t="s">
        <v>460</v>
      </c>
    </row>
    <row r="432" spans="1:2" x14ac:dyDescent="0.3">
      <c r="A432" s="12">
        <v>1505</v>
      </c>
      <c r="B432" s="12" t="s">
        <v>461</v>
      </c>
    </row>
    <row r="433" spans="1:2" x14ac:dyDescent="0.3">
      <c r="A433" s="12">
        <v>1434</v>
      </c>
      <c r="B433" s="12" t="s">
        <v>462</v>
      </c>
    </row>
    <row r="434" spans="1:2" x14ac:dyDescent="0.3">
      <c r="A434" s="12">
        <v>986</v>
      </c>
      <c r="B434" s="12" t="s">
        <v>463</v>
      </c>
    </row>
    <row r="435" spans="1:2" x14ac:dyDescent="0.3">
      <c r="A435" s="12">
        <v>1619</v>
      </c>
      <c r="B435" s="12" t="s">
        <v>464</v>
      </c>
    </row>
    <row r="436" spans="1:2" x14ac:dyDescent="0.3">
      <c r="A436" s="12">
        <v>236</v>
      </c>
      <c r="B436" s="12" t="s">
        <v>465</v>
      </c>
    </row>
    <row r="437" spans="1:2" x14ac:dyDescent="0.3">
      <c r="A437" s="12">
        <v>2279</v>
      </c>
      <c r="B437" s="12" t="s">
        <v>466</v>
      </c>
    </row>
    <row r="438" spans="1:2" x14ac:dyDescent="0.3">
      <c r="A438" s="12">
        <v>695</v>
      </c>
      <c r="B438" s="12" t="s">
        <v>467</v>
      </c>
    </row>
    <row r="439" spans="1:2" x14ac:dyDescent="0.3">
      <c r="A439" s="12">
        <v>1808</v>
      </c>
      <c r="B439" s="12" t="s">
        <v>468</v>
      </c>
    </row>
    <row r="440" spans="1:2" x14ac:dyDescent="0.3">
      <c r="A440" s="12">
        <v>2009</v>
      </c>
      <c r="B440" s="12" t="s">
        <v>469</v>
      </c>
    </row>
    <row r="441" spans="1:2" x14ac:dyDescent="0.3">
      <c r="A441" s="12">
        <v>1754</v>
      </c>
      <c r="B441" s="12" t="s">
        <v>470</v>
      </c>
    </row>
    <row r="442" spans="1:2" x14ac:dyDescent="0.3">
      <c r="A442" s="12">
        <v>1378</v>
      </c>
      <c r="B442" s="12" t="s">
        <v>471</v>
      </c>
    </row>
    <row r="443" spans="1:2" x14ac:dyDescent="0.3">
      <c r="A443" s="12">
        <v>1029</v>
      </c>
      <c r="B443" s="12" t="s">
        <v>472</v>
      </c>
    </row>
    <row r="444" spans="1:2" x14ac:dyDescent="0.3">
      <c r="A444" s="12">
        <v>2238</v>
      </c>
      <c r="B444" s="12" t="s">
        <v>473</v>
      </c>
    </row>
    <row r="445" spans="1:2" x14ac:dyDescent="0.3">
      <c r="A445" s="12">
        <v>777</v>
      </c>
      <c r="B445" s="12" t="s">
        <v>474</v>
      </c>
    </row>
    <row r="446" spans="1:2" x14ac:dyDescent="0.3">
      <c r="A446" s="12">
        <v>2181</v>
      </c>
      <c r="B446" s="12" t="s">
        <v>475</v>
      </c>
    </row>
    <row r="447" spans="1:2" x14ac:dyDescent="0.3">
      <c r="A447" s="12">
        <v>1530</v>
      </c>
      <c r="B447" s="12" t="s">
        <v>476</v>
      </c>
    </row>
    <row r="448" spans="1:2" x14ac:dyDescent="0.3">
      <c r="A448" s="12">
        <v>1745</v>
      </c>
      <c r="B448" s="12" t="s">
        <v>477</v>
      </c>
    </row>
    <row r="449" spans="1:2" x14ac:dyDescent="0.3">
      <c r="A449" s="12">
        <v>2075</v>
      </c>
      <c r="B449" s="12" t="s">
        <v>478</v>
      </c>
    </row>
    <row r="450" spans="1:2" x14ac:dyDescent="0.3">
      <c r="A450" s="12">
        <v>1843</v>
      </c>
      <c r="B450" s="12" t="s">
        <v>479</v>
      </c>
    </row>
    <row r="451" spans="1:2" x14ac:dyDescent="0.3">
      <c r="A451" s="12">
        <v>2146</v>
      </c>
      <c r="B451" s="12" t="s">
        <v>480</v>
      </c>
    </row>
    <row r="452" spans="1:2" x14ac:dyDescent="0.3">
      <c r="A452" s="12">
        <v>137</v>
      </c>
      <c r="B452" s="12" t="s">
        <v>481</v>
      </c>
    </row>
    <row r="453" spans="1:2" x14ac:dyDescent="0.3">
      <c r="A453" s="12">
        <v>2170</v>
      </c>
      <c r="B453" s="12" t="s">
        <v>482</v>
      </c>
    </row>
    <row r="454" spans="1:2" x14ac:dyDescent="0.3">
      <c r="A454" s="12">
        <v>872</v>
      </c>
      <c r="B454" s="12" t="s">
        <v>483</v>
      </c>
    </row>
    <row r="455" spans="1:2" x14ac:dyDescent="0.3">
      <c r="A455" s="12">
        <v>1351</v>
      </c>
      <c r="B455" s="12" t="s">
        <v>484</v>
      </c>
    </row>
    <row r="456" spans="1:2" x14ac:dyDescent="0.3">
      <c r="A456" s="12">
        <v>2011</v>
      </c>
      <c r="B456" s="12" t="s">
        <v>485</v>
      </c>
    </row>
    <row r="457" spans="1:2" x14ac:dyDescent="0.3">
      <c r="A457" s="12">
        <v>851</v>
      </c>
      <c r="B457" s="12" t="s">
        <v>486</v>
      </c>
    </row>
    <row r="458" spans="1:2" x14ac:dyDescent="0.3">
      <c r="A458" s="12">
        <v>918</v>
      </c>
      <c r="B458" s="12" t="s">
        <v>487</v>
      </c>
    </row>
    <row r="459" spans="1:2" x14ac:dyDescent="0.3">
      <c r="A459" s="12">
        <v>2211</v>
      </c>
      <c r="B459" s="12" t="s">
        <v>1472</v>
      </c>
    </row>
    <row r="460" spans="1:2" x14ac:dyDescent="0.3">
      <c r="A460" s="12">
        <v>867</v>
      </c>
      <c r="B460" s="12" t="s">
        <v>489</v>
      </c>
    </row>
    <row r="461" spans="1:2" x14ac:dyDescent="0.3">
      <c r="A461" s="12">
        <v>1883</v>
      </c>
      <c r="B461" s="12" t="s">
        <v>490</v>
      </c>
    </row>
    <row r="462" spans="1:2" x14ac:dyDescent="0.3">
      <c r="A462" s="12">
        <v>1851</v>
      </c>
      <c r="B462" s="12" t="s">
        <v>491</v>
      </c>
    </row>
    <row r="463" spans="1:2" x14ac:dyDescent="0.3">
      <c r="A463" s="12">
        <v>1532</v>
      </c>
      <c r="B463" s="12" t="s">
        <v>492</v>
      </c>
    </row>
    <row r="464" spans="1:2" x14ac:dyDescent="0.3">
      <c r="A464" s="12">
        <v>941</v>
      </c>
      <c r="B464" s="12" t="s">
        <v>493</v>
      </c>
    </row>
    <row r="465" spans="1:2" x14ac:dyDescent="0.3">
      <c r="A465" s="12">
        <v>886</v>
      </c>
      <c r="B465" s="12" t="s">
        <v>494</v>
      </c>
    </row>
    <row r="466" spans="1:2" x14ac:dyDescent="0.3">
      <c r="A466" s="12">
        <v>1328</v>
      </c>
      <c r="B466" s="12" t="s">
        <v>495</v>
      </c>
    </row>
    <row r="467" spans="1:2" x14ac:dyDescent="0.3">
      <c r="A467" s="12">
        <v>1622</v>
      </c>
      <c r="B467" s="12" t="s">
        <v>496</v>
      </c>
    </row>
    <row r="468" spans="1:2" x14ac:dyDescent="0.3">
      <c r="A468" s="12">
        <v>2235</v>
      </c>
      <c r="B468" s="12" t="s">
        <v>497</v>
      </c>
    </row>
    <row r="469" spans="1:2" x14ac:dyDescent="0.3">
      <c r="A469" s="12">
        <v>2162</v>
      </c>
      <c r="B469" s="12" t="s">
        <v>498</v>
      </c>
    </row>
    <row r="470" spans="1:2" x14ac:dyDescent="0.3">
      <c r="A470" s="12">
        <v>863</v>
      </c>
      <c r="B470" s="12" t="s">
        <v>499</v>
      </c>
    </row>
    <row r="471" spans="1:2" x14ac:dyDescent="0.3">
      <c r="A471" s="12">
        <v>879</v>
      </c>
      <c r="B471" s="12" t="s">
        <v>500</v>
      </c>
    </row>
    <row r="472" spans="1:2" x14ac:dyDescent="0.3">
      <c r="A472" s="12">
        <v>1151</v>
      </c>
      <c r="B472" s="12" t="s">
        <v>501</v>
      </c>
    </row>
    <row r="473" spans="1:2" x14ac:dyDescent="0.3">
      <c r="A473" s="12">
        <v>2142</v>
      </c>
      <c r="B473" s="12" t="s">
        <v>1473</v>
      </c>
    </row>
    <row r="474" spans="1:2" x14ac:dyDescent="0.3">
      <c r="A474" s="12">
        <v>2243</v>
      </c>
      <c r="B474" s="12" t="s">
        <v>502</v>
      </c>
    </row>
    <row r="475" spans="1:2" x14ac:dyDescent="0.3">
      <c r="A475" s="12">
        <v>1179</v>
      </c>
      <c r="B475" s="12" t="s">
        <v>504</v>
      </c>
    </row>
    <row r="476" spans="1:2" x14ac:dyDescent="0.3">
      <c r="A476" s="12">
        <v>407</v>
      </c>
      <c r="B476" s="12" t="s">
        <v>505</v>
      </c>
    </row>
    <row r="477" spans="1:2" x14ac:dyDescent="0.3">
      <c r="A477" s="12">
        <v>854</v>
      </c>
      <c r="B477" s="12" t="s">
        <v>506</v>
      </c>
    </row>
    <row r="478" spans="1:2" x14ac:dyDescent="0.3">
      <c r="A478" s="12">
        <v>364</v>
      </c>
      <c r="B478" s="12" t="s">
        <v>507</v>
      </c>
    </row>
    <row r="479" spans="1:2" x14ac:dyDescent="0.3">
      <c r="A479" s="12">
        <v>83</v>
      </c>
      <c r="B479" s="12" t="s">
        <v>509</v>
      </c>
    </row>
    <row r="480" spans="1:2" x14ac:dyDescent="0.3">
      <c r="A480" s="12">
        <v>2248</v>
      </c>
      <c r="B480" s="12" t="s">
        <v>510</v>
      </c>
    </row>
    <row r="481" spans="1:2" x14ac:dyDescent="0.3">
      <c r="A481" s="12">
        <v>2244</v>
      </c>
      <c r="B481" s="12" t="s">
        <v>511</v>
      </c>
    </row>
    <row r="482" spans="1:2" x14ac:dyDescent="0.3">
      <c r="A482" s="12">
        <v>1036</v>
      </c>
      <c r="B482" s="12" t="s">
        <v>512</v>
      </c>
    </row>
    <row r="483" spans="1:2" x14ac:dyDescent="0.3">
      <c r="A483" s="12">
        <v>268</v>
      </c>
      <c r="B483" s="12" t="s">
        <v>513</v>
      </c>
    </row>
    <row r="484" spans="1:2" x14ac:dyDescent="0.3">
      <c r="A484" s="12">
        <v>1123</v>
      </c>
      <c r="B484" s="12" t="s">
        <v>1474</v>
      </c>
    </row>
    <row r="485" spans="1:2" x14ac:dyDescent="0.3">
      <c r="A485" s="12">
        <v>1586</v>
      </c>
      <c r="B485" s="12" t="s">
        <v>514</v>
      </c>
    </row>
    <row r="486" spans="1:2" x14ac:dyDescent="0.3">
      <c r="A486" s="12">
        <v>2249</v>
      </c>
      <c r="B486" s="12" t="s">
        <v>515</v>
      </c>
    </row>
    <row r="487" spans="1:2" x14ac:dyDescent="0.3">
      <c r="A487" s="12">
        <v>2171</v>
      </c>
      <c r="B487" s="12" t="s">
        <v>516</v>
      </c>
    </row>
    <row r="488" spans="1:2" x14ac:dyDescent="0.3">
      <c r="A488" s="12">
        <v>1430</v>
      </c>
      <c r="B488" s="12" t="s">
        <v>517</v>
      </c>
    </row>
    <row r="489" spans="1:2" x14ac:dyDescent="0.3">
      <c r="A489" s="12">
        <v>1458</v>
      </c>
      <c r="B489" s="12" t="s">
        <v>518</v>
      </c>
    </row>
    <row r="490" spans="1:2" x14ac:dyDescent="0.3">
      <c r="A490" s="12">
        <v>354</v>
      </c>
      <c r="B490" s="12" t="s">
        <v>519</v>
      </c>
    </row>
    <row r="491" spans="1:2" x14ac:dyDescent="0.3">
      <c r="A491" s="12">
        <v>126</v>
      </c>
      <c r="B491" s="12" t="s">
        <v>520</v>
      </c>
    </row>
    <row r="492" spans="1:2" x14ac:dyDescent="0.3">
      <c r="A492" s="12">
        <v>1874</v>
      </c>
      <c r="B492" s="12" t="s">
        <v>521</v>
      </c>
    </row>
    <row r="493" spans="1:2" x14ac:dyDescent="0.3">
      <c r="A493" s="12">
        <v>227</v>
      </c>
      <c r="B493" s="12" t="s">
        <v>522</v>
      </c>
    </row>
    <row r="494" spans="1:2" x14ac:dyDescent="0.3">
      <c r="A494" s="12">
        <v>1348</v>
      </c>
      <c r="B494" s="12" t="s">
        <v>523</v>
      </c>
    </row>
    <row r="495" spans="1:2" x14ac:dyDescent="0.3">
      <c r="A495" s="12">
        <v>2</v>
      </c>
      <c r="B495" s="12" t="s">
        <v>524</v>
      </c>
    </row>
    <row r="496" spans="1:2" x14ac:dyDescent="0.3">
      <c r="A496" s="12">
        <v>167</v>
      </c>
      <c r="B496" s="12" t="s">
        <v>525</v>
      </c>
    </row>
    <row r="497" spans="1:2" x14ac:dyDescent="0.3">
      <c r="A497" s="12">
        <v>170</v>
      </c>
      <c r="B497" s="12" t="s">
        <v>526</v>
      </c>
    </row>
    <row r="498" spans="1:2" x14ac:dyDescent="0.3">
      <c r="A498" s="12">
        <v>532</v>
      </c>
      <c r="B498" s="12" t="s">
        <v>527</v>
      </c>
    </row>
    <row r="499" spans="1:2" x14ac:dyDescent="0.3">
      <c r="A499" s="12">
        <v>1105</v>
      </c>
      <c r="B499" s="12" t="s">
        <v>528</v>
      </c>
    </row>
    <row r="500" spans="1:2" x14ac:dyDescent="0.3">
      <c r="A500" s="12">
        <v>1449</v>
      </c>
      <c r="B500" s="12" t="s">
        <v>529</v>
      </c>
    </row>
    <row r="501" spans="1:2" x14ac:dyDescent="0.3">
      <c r="A501" s="12">
        <v>785</v>
      </c>
      <c r="B501" s="12" t="s">
        <v>1475</v>
      </c>
    </row>
    <row r="502" spans="1:2" x14ac:dyDescent="0.3">
      <c r="A502" s="12">
        <v>945</v>
      </c>
      <c r="B502" s="12" t="s">
        <v>531</v>
      </c>
    </row>
    <row r="503" spans="1:2" x14ac:dyDescent="0.3">
      <c r="A503" s="12">
        <v>51</v>
      </c>
      <c r="B503" s="12" t="s">
        <v>532</v>
      </c>
    </row>
    <row r="504" spans="1:2" x14ac:dyDescent="0.3">
      <c r="A504" s="12">
        <v>433</v>
      </c>
      <c r="B504" s="12" t="s">
        <v>533</v>
      </c>
    </row>
    <row r="505" spans="1:2" x14ac:dyDescent="0.3">
      <c r="A505" s="12">
        <v>34</v>
      </c>
      <c r="B505" s="12" t="s">
        <v>534</v>
      </c>
    </row>
    <row r="506" spans="1:2" x14ac:dyDescent="0.3">
      <c r="A506" s="12">
        <v>1533</v>
      </c>
      <c r="B506" s="12" t="s">
        <v>535</v>
      </c>
    </row>
    <row r="507" spans="1:2" x14ac:dyDescent="0.3">
      <c r="A507" s="12">
        <v>2039</v>
      </c>
      <c r="B507" s="12" t="s">
        <v>536</v>
      </c>
    </row>
    <row r="508" spans="1:2" x14ac:dyDescent="0.3">
      <c r="A508" s="12">
        <v>604</v>
      </c>
      <c r="B508" s="12" t="s">
        <v>537</v>
      </c>
    </row>
    <row r="509" spans="1:2" x14ac:dyDescent="0.3">
      <c r="A509">
        <v>4062</v>
      </c>
      <c r="B509" s="14" t="s">
        <v>1554</v>
      </c>
    </row>
    <row r="510" spans="1:2" x14ac:dyDescent="0.3">
      <c r="A510" s="12">
        <v>2080</v>
      </c>
      <c r="B510" s="12" t="s">
        <v>538</v>
      </c>
    </row>
    <row r="511" spans="1:2" x14ac:dyDescent="0.3">
      <c r="A511" s="12">
        <v>1604</v>
      </c>
      <c r="B511" s="12" t="s">
        <v>539</v>
      </c>
    </row>
    <row r="512" spans="1:2" x14ac:dyDescent="0.3">
      <c r="A512" s="12">
        <v>1065</v>
      </c>
      <c r="B512" s="12" t="s">
        <v>540</v>
      </c>
    </row>
    <row r="513" spans="1:2" x14ac:dyDescent="0.3">
      <c r="A513" s="12">
        <v>1710</v>
      </c>
      <c r="B513" s="12" t="s">
        <v>541</v>
      </c>
    </row>
    <row r="514" spans="1:2" x14ac:dyDescent="0.3">
      <c r="A514" s="12">
        <v>797</v>
      </c>
      <c r="B514" s="12" t="s">
        <v>542</v>
      </c>
    </row>
    <row r="515" spans="1:2" x14ac:dyDescent="0.3">
      <c r="A515" s="12">
        <v>556</v>
      </c>
      <c r="B515" s="12" t="s">
        <v>543</v>
      </c>
    </row>
    <row r="516" spans="1:2" x14ac:dyDescent="0.3">
      <c r="A516" s="12">
        <v>2304</v>
      </c>
      <c r="B516" s="12" t="s">
        <v>545</v>
      </c>
    </row>
    <row r="517" spans="1:2" x14ac:dyDescent="0.3">
      <c r="A517" s="12">
        <v>744</v>
      </c>
      <c r="B517" s="12" t="s">
        <v>546</v>
      </c>
    </row>
    <row r="518" spans="1:2" x14ac:dyDescent="0.3">
      <c r="A518" s="12">
        <v>746</v>
      </c>
      <c r="B518" s="12" t="s">
        <v>1476</v>
      </c>
    </row>
    <row r="519" spans="1:2" x14ac:dyDescent="0.3">
      <c r="A519" s="12">
        <v>1368</v>
      </c>
      <c r="B519" s="12" t="s">
        <v>547</v>
      </c>
    </row>
    <row r="520" spans="1:2" x14ac:dyDescent="0.3">
      <c r="A520" s="12">
        <v>2240</v>
      </c>
      <c r="B520" s="12" t="s">
        <v>548</v>
      </c>
    </row>
    <row r="521" spans="1:2" x14ac:dyDescent="0.3">
      <c r="A521" s="12">
        <v>754</v>
      </c>
      <c r="B521" s="12" t="s">
        <v>549</v>
      </c>
    </row>
    <row r="522" spans="1:2" x14ac:dyDescent="0.3">
      <c r="A522" s="12">
        <v>194</v>
      </c>
      <c r="B522" s="12" t="s">
        <v>550</v>
      </c>
    </row>
    <row r="523" spans="1:2" x14ac:dyDescent="0.3">
      <c r="A523" s="12">
        <v>1363</v>
      </c>
      <c r="B523" s="12" t="s">
        <v>551</v>
      </c>
    </row>
    <row r="524" spans="1:2" x14ac:dyDescent="0.3">
      <c r="A524" s="12">
        <v>490</v>
      </c>
      <c r="B524" s="12" t="s">
        <v>552</v>
      </c>
    </row>
    <row r="525" spans="1:2" x14ac:dyDescent="0.3">
      <c r="A525" s="12">
        <v>283</v>
      </c>
      <c r="B525" s="12" t="s">
        <v>553</v>
      </c>
    </row>
    <row r="526" spans="1:2" x14ac:dyDescent="0.3">
      <c r="A526" s="12">
        <v>1258</v>
      </c>
      <c r="B526" s="12" t="s">
        <v>554</v>
      </c>
    </row>
    <row r="527" spans="1:2" x14ac:dyDescent="0.3">
      <c r="A527" s="12">
        <v>654</v>
      </c>
      <c r="B527" s="12" t="s">
        <v>555</v>
      </c>
    </row>
    <row r="528" spans="1:2" x14ac:dyDescent="0.3">
      <c r="A528" s="12">
        <v>778</v>
      </c>
      <c r="B528" s="12" t="s">
        <v>556</v>
      </c>
    </row>
    <row r="529" spans="1:2" x14ac:dyDescent="0.3">
      <c r="A529" s="12">
        <v>409</v>
      </c>
      <c r="B529" s="12" t="s">
        <v>557</v>
      </c>
    </row>
    <row r="530" spans="1:2" x14ac:dyDescent="0.3">
      <c r="A530" s="12">
        <v>232</v>
      </c>
      <c r="B530" s="12" t="s">
        <v>558</v>
      </c>
    </row>
    <row r="531" spans="1:2" x14ac:dyDescent="0.3">
      <c r="A531" s="12">
        <v>561</v>
      </c>
      <c r="B531" s="12" t="s">
        <v>559</v>
      </c>
    </row>
    <row r="532" spans="1:2" x14ac:dyDescent="0.3">
      <c r="A532" s="12">
        <v>2151</v>
      </c>
      <c r="B532" s="12" t="s">
        <v>560</v>
      </c>
    </row>
    <row r="533" spans="1:2" x14ac:dyDescent="0.3">
      <c r="A533" s="12">
        <v>1453</v>
      </c>
      <c r="B533" s="12" t="s">
        <v>561</v>
      </c>
    </row>
    <row r="534" spans="1:2" x14ac:dyDescent="0.3">
      <c r="A534" s="12">
        <v>1700</v>
      </c>
      <c r="B534" s="12" t="s">
        <v>562</v>
      </c>
    </row>
    <row r="535" spans="1:2" x14ac:dyDescent="0.3">
      <c r="A535" s="12">
        <v>794</v>
      </c>
      <c r="B535" s="12" t="s">
        <v>563</v>
      </c>
    </row>
    <row r="536" spans="1:2" x14ac:dyDescent="0.3">
      <c r="A536" s="12">
        <v>225</v>
      </c>
      <c r="B536" s="12" t="s">
        <v>564</v>
      </c>
    </row>
    <row r="537" spans="1:2" x14ac:dyDescent="0.3">
      <c r="A537" s="12">
        <v>2253</v>
      </c>
      <c r="B537" s="12" t="s">
        <v>565</v>
      </c>
    </row>
    <row r="538" spans="1:2" x14ac:dyDescent="0.3">
      <c r="A538" s="12">
        <v>2185</v>
      </c>
      <c r="B538" s="12" t="s">
        <v>566</v>
      </c>
    </row>
    <row r="539" spans="1:2" x14ac:dyDescent="0.3">
      <c r="A539" s="12">
        <v>353</v>
      </c>
      <c r="B539" s="12" t="s">
        <v>567</v>
      </c>
    </row>
    <row r="540" spans="1:2" x14ac:dyDescent="0.3">
      <c r="A540" s="12">
        <v>2231</v>
      </c>
      <c r="B540" s="12" t="s">
        <v>568</v>
      </c>
    </row>
    <row r="541" spans="1:2" x14ac:dyDescent="0.3">
      <c r="A541" s="12">
        <v>1847</v>
      </c>
      <c r="B541" s="12" t="s">
        <v>569</v>
      </c>
    </row>
    <row r="542" spans="1:2" x14ac:dyDescent="0.3">
      <c r="A542" s="12">
        <v>121</v>
      </c>
      <c r="B542" s="12" t="s">
        <v>570</v>
      </c>
    </row>
    <row r="543" spans="1:2" x14ac:dyDescent="0.3">
      <c r="A543" s="12">
        <v>978</v>
      </c>
      <c r="B543" s="12" t="s">
        <v>571</v>
      </c>
    </row>
    <row r="544" spans="1:2" x14ac:dyDescent="0.3">
      <c r="A544" s="12">
        <v>1613</v>
      </c>
      <c r="B544" s="12" t="s">
        <v>572</v>
      </c>
    </row>
    <row r="545" spans="1:2" x14ac:dyDescent="0.3">
      <c r="A545" s="12">
        <v>2212</v>
      </c>
      <c r="B545" s="12" t="s">
        <v>573</v>
      </c>
    </row>
    <row r="546" spans="1:2" x14ac:dyDescent="0.3">
      <c r="A546" s="12">
        <v>518</v>
      </c>
      <c r="B546" s="12" t="s">
        <v>574</v>
      </c>
    </row>
    <row r="547" spans="1:2" x14ac:dyDescent="0.3">
      <c r="A547" s="12">
        <v>1374</v>
      </c>
      <c r="B547" s="12" t="s">
        <v>575</v>
      </c>
    </row>
    <row r="548" spans="1:2" x14ac:dyDescent="0.3">
      <c r="A548" s="12">
        <v>597</v>
      </c>
      <c r="B548" s="12" t="s">
        <v>576</v>
      </c>
    </row>
    <row r="549" spans="1:2" x14ac:dyDescent="0.3">
      <c r="A549" s="12">
        <v>1087</v>
      </c>
      <c r="B549" s="12" t="s">
        <v>577</v>
      </c>
    </row>
    <row r="550" spans="1:2" x14ac:dyDescent="0.3">
      <c r="A550" s="12">
        <v>2274</v>
      </c>
      <c r="B550" s="12" t="s">
        <v>578</v>
      </c>
    </row>
    <row r="551" spans="1:2" x14ac:dyDescent="0.3">
      <c r="A551" s="12">
        <v>1771</v>
      </c>
      <c r="B551" s="12" t="s">
        <v>579</v>
      </c>
    </row>
    <row r="552" spans="1:2" x14ac:dyDescent="0.3">
      <c r="A552" s="12">
        <v>804</v>
      </c>
      <c r="B552" s="12" t="s">
        <v>580</v>
      </c>
    </row>
    <row r="553" spans="1:2" x14ac:dyDescent="0.3">
      <c r="A553" s="12">
        <v>495</v>
      </c>
      <c r="B553" s="12" t="s">
        <v>581</v>
      </c>
    </row>
    <row r="554" spans="1:2" x14ac:dyDescent="0.3">
      <c r="A554" s="12">
        <v>2251</v>
      </c>
      <c r="B554" s="12" t="s">
        <v>582</v>
      </c>
    </row>
    <row r="555" spans="1:2" x14ac:dyDescent="0.3">
      <c r="A555" s="12">
        <v>1807</v>
      </c>
      <c r="B555" s="12" t="s">
        <v>583</v>
      </c>
    </row>
    <row r="556" spans="1:2" x14ac:dyDescent="0.3">
      <c r="A556" s="12">
        <v>2089</v>
      </c>
      <c r="B556" s="12" t="s">
        <v>584</v>
      </c>
    </row>
    <row r="557" spans="1:2" x14ac:dyDescent="0.3">
      <c r="A557" s="12">
        <v>492</v>
      </c>
      <c r="B557" s="12" t="s">
        <v>1477</v>
      </c>
    </row>
    <row r="558" spans="1:2" x14ac:dyDescent="0.3">
      <c r="A558" s="12">
        <v>2293</v>
      </c>
      <c r="B558" s="12" t="s">
        <v>586</v>
      </c>
    </row>
    <row r="559" spans="1:2" x14ac:dyDescent="0.3">
      <c r="A559" s="12">
        <v>301</v>
      </c>
      <c r="B559" s="12" t="s">
        <v>587</v>
      </c>
    </row>
    <row r="560" spans="1:2" x14ac:dyDescent="0.3">
      <c r="A560" s="12">
        <v>1406</v>
      </c>
      <c r="B560" s="12" t="s">
        <v>588</v>
      </c>
    </row>
    <row r="561" spans="1:2" x14ac:dyDescent="0.3">
      <c r="A561" s="12">
        <v>2148</v>
      </c>
      <c r="B561" s="12" t="s">
        <v>589</v>
      </c>
    </row>
    <row r="562" spans="1:2" x14ac:dyDescent="0.3">
      <c r="A562" s="12">
        <v>2256</v>
      </c>
      <c r="B562" s="12" t="s">
        <v>590</v>
      </c>
    </row>
    <row r="563" spans="1:2" x14ac:dyDescent="0.3">
      <c r="A563" s="12">
        <v>820</v>
      </c>
      <c r="B563" s="12" t="s">
        <v>591</v>
      </c>
    </row>
    <row r="564" spans="1:2" x14ac:dyDescent="0.3">
      <c r="A564" s="12">
        <v>4070</v>
      </c>
      <c r="B564" s="12" t="s">
        <v>1568</v>
      </c>
    </row>
    <row r="565" spans="1:2" x14ac:dyDescent="0.3">
      <c r="A565" s="12">
        <v>1333</v>
      </c>
      <c r="B565" s="12" t="s">
        <v>592</v>
      </c>
    </row>
    <row r="566" spans="1:2" x14ac:dyDescent="0.3">
      <c r="A566" s="12">
        <v>1103</v>
      </c>
      <c r="B566" s="12" t="s">
        <v>593</v>
      </c>
    </row>
    <row r="567" spans="1:2" x14ac:dyDescent="0.3">
      <c r="A567" s="12">
        <v>1677</v>
      </c>
      <c r="B567" s="12" t="s">
        <v>594</v>
      </c>
    </row>
    <row r="568" spans="1:2" x14ac:dyDescent="0.3">
      <c r="A568" s="12">
        <v>1643</v>
      </c>
      <c r="B568" s="12" t="s">
        <v>596</v>
      </c>
    </row>
    <row r="569" spans="1:2" x14ac:dyDescent="0.3">
      <c r="A569" s="12">
        <v>3143</v>
      </c>
      <c r="B569" s="12" t="s">
        <v>597</v>
      </c>
    </row>
    <row r="570" spans="1:2" x14ac:dyDescent="0.3">
      <c r="A570" s="12">
        <v>1855</v>
      </c>
      <c r="B570" s="12" t="s">
        <v>598</v>
      </c>
    </row>
    <row r="571" spans="1:2" x14ac:dyDescent="0.3">
      <c r="A571" s="12">
        <v>1617</v>
      </c>
      <c r="B571" s="12" t="s">
        <v>599</v>
      </c>
    </row>
    <row r="572" spans="1:2" x14ac:dyDescent="0.3">
      <c r="A572" s="12">
        <v>1161</v>
      </c>
      <c r="B572" s="12" t="s">
        <v>600</v>
      </c>
    </row>
    <row r="573" spans="1:2" x14ac:dyDescent="0.3">
      <c r="A573" s="12">
        <v>1816</v>
      </c>
      <c r="B573" s="12" t="s">
        <v>1478</v>
      </c>
    </row>
    <row r="574" spans="1:2" x14ac:dyDescent="0.3">
      <c r="A574" s="12">
        <v>1995</v>
      </c>
      <c r="B574" s="12" t="s">
        <v>601</v>
      </c>
    </row>
    <row r="575" spans="1:2" x14ac:dyDescent="0.3">
      <c r="A575" s="12">
        <v>344</v>
      </c>
      <c r="B575" s="12" t="s">
        <v>602</v>
      </c>
    </row>
    <row r="576" spans="1:2" x14ac:dyDescent="0.3">
      <c r="A576" s="12">
        <v>1337</v>
      </c>
      <c r="B576" s="12" t="s">
        <v>603</v>
      </c>
    </row>
    <row r="577" spans="1:2" x14ac:dyDescent="0.3">
      <c r="A577" s="12">
        <v>271</v>
      </c>
      <c r="B577" s="12" t="s">
        <v>604</v>
      </c>
    </row>
    <row r="578" spans="1:2" x14ac:dyDescent="0.3">
      <c r="A578" s="12">
        <v>1317</v>
      </c>
      <c r="B578" s="12" t="s">
        <v>605</v>
      </c>
    </row>
    <row r="579" spans="1:2" x14ac:dyDescent="0.3">
      <c r="A579" s="12">
        <v>1099</v>
      </c>
      <c r="B579" s="12" t="s">
        <v>606</v>
      </c>
    </row>
    <row r="580" spans="1:2" x14ac:dyDescent="0.3">
      <c r="A580" s="12">
        <v>1603</v>
      </c>
      <c r="B580" s="12" t="s">
        <v>607</v>
      </c>
    </row>
    <row r="581" spans="1:2" x14ac:dyDescent="0.3">
      <c r="A581" s="12">
        <v>1078</v>
      </c>
      <c r="B581" s="12" t="s">
        <v>608</v>
      </c>
    </row>
    <row r="582" spans="1:2" x14ac:dyDescent="0.3">
      <c r="A582" s="12">
        <v>967</v>
      </c>
      <c r="B582" s="12" t="s">
        <v>609</v>
      </c>
    </row>
    <row r="583" spans="1:2" x14ac:dyDescent="0.3">
      <c r="A583" s="12">
        <v>1637</v>
      </c>
      <c r="B583" s="12" t="s">
        <v>610</v>
      </c>
    </row>
    <row r="584" spans="1:2" x14ac:dyDescent="0.3">
      <c r="A584" s="12">
        <v>612</v>
      </c>
      <c r="B584" s="12" t="s">
        <v>611</v>
      </c>
    </row>
    <row r="585" spans="1:2" x14ac:dyDescent="0.3">
      <c r="A585" s="12">
        <v>1827</v>
      </c>
      <c r="B585" s="12" t="s">
        <v>612</v>
      </c>
    </row>
    <row r="586" spans="1:2" x14ac:dyDescent="0.3">
      <c r="A586" s="12">
        <v>1142</v>
      </c>
      <c r="B586" s="12" t="s">
        <v>1558</v>
      </c>
    </row>
    <row r="587" spans="1:2" x14ac:dyDescent="0.3">
      <c r="A587" s="12">
        <v>1616</v>
      </c>
      <c r="B587" s="12" t="s">
        <v>614</v>
      </c>
    </row>
    <row r="588" spans="1:2" x14ac:dyDescent="0.3">
      <c r="A588" s="12">
        <v>1158</v>
      </c>
      <c r="B588" s="12" t="s">
        <v>615</v>
      </c>
    </row>
    <row r="589" spans="1:2" x14ac:dyDescent="0.3">
      <c r="A589" s="12">
        <v>2002</v>
      </c>
      <c r="B589" s="12" t="s">
        <v>616</v>
      </c>
    </row>
    <row r="590" spans="1:2" x14ac:dyDescent="0.3">
      <c r="A590" s="12">
        <v>1116</v>
      </c>
      <c r="B590" s="12" t="s">
        <v>618</v>
      </c>
    </row>
    <row r="591" spans="1:2" x14ac:dyDescent="0.3">
      <c r="A591" s="12">
        <v>1485</v>
      </c>
      <c r="B591" s="12" t="s">
        <v>1479</v>
      </c>
    </row>
    <row r="592" spans="1:2" x14ac:dyDescent="0.3">
      <c r="A592" s="12">
        <v>1674</v>
      </c>
      <c r="B592" s="12" t="s">
        <v>619</v>
      </c>
    </row>
    <row r="593" spans="1:2" x14ac:dyDescent="0.3">
      <c r="A593" s="12">
        <v>1354</v>
      </c>
      <c r="B593" s="12" t="s">
        <v>620</v>
      </c>
    </row>
    <row r="594" spans="1:2" x14ac:dyDescent="0.3">
      <c r="A594" s="12">
        <v>2204</v>
      </c>
      <c r="B594" s="12" t="s">
        <v>621</v>
      </c>
    </row>
    <row r="595" spans="1:2" x14ac:dyDescent="0.3">
      <c r="A595" s="12">
        <v>1382</v>
      </c>
      <c r="B595" s="12" t="s">
        <v>622</v>
      </c>
    </row>
    <row r="596" spans="1:2" x14ac:dyDescent="0.3">
      <c r="A596" s="12">
        <v>2224</v>
      </c>
      <c r="B596" s="12" t="s">
        <v>623</v>
      </c>
    </row>
    <row r="597" spans="1:2" x14ac:dyDescent="0.3">
      <c r="A597" s="12">
        <v>742</v>
      </c>
      <c r="B597" s="12" t="s">
        <v>624</v>
      </c>
    </row>
    <row r="598" spans="1:2" x14ac:dyDescent="0.3">
      <c r="A598" s="12">
        <v>972</v>
      </c>
      <c r="B598" s="12" t="s">
        <v>625</v>
      </c>
    </row>
    <row r="599" spans="1:2" x14ac:dyDescent="0.3">
      <c r="A599" s="12">
        <v>1200</v>
      </c>
      <c r="B599" s="12" t="s">
        <v>626</v>
      </c>
    </row>
    <row r="600" spans="1:2" x14ac:dyDescent="0.3">
      <c r="A600" s="12">
        <v>2172</v>
      </c>
      <c r="B600" s="12" t="s">
        <v>627</v>
      </c>
    </row>
    <row r="601" spans="1:2" x14ac:dyDescent="0.3">
      <c r="A601" s="12">
        <v>1578</v>
      </c>
      <c r="B601" s="12" t="s">
        <v>628</v>
      </c>
    </row>
    <row r="602" spans="1:2" x14ac:dyDescent="0.3">
      <c r="A602" s="12">
        <v>807</v>
      </c>
      <c r="B602" s="12" t="s">
        <v>629</v>
      </c>
    </row>
    <row r="603" spans="1:2" x14ac:dyDescent="0.3">
      <c r="A603" s="12">
        <v>2232</v>
      </c>
      <c r="B603" s="12" t="s">
        <v>630</v>
      </c>
    </row>
    <row r="604" spans="1:2" x14ac:dyDescent="0.3">
      <c r="A604" s="12">
        <v>2309</v>
      </c>
      <c r="B604" s="12" t="s">
        <v>631</v>
      </c>
    </row>
    <row r="605" spans="1:2" x14ac:dyDescent="0.3">
      <c r="A605" s="12">
        <v>2053</v>
      </c>
      <c r="B605" s="12" t="s">
        <v>632</v>
      </c>
    </row>
    <row r="606" spans="1:2" x14ac:dyDescent="0.3">
      <c r="A606" s="12">
        <v>2192</v>
      </c>
      <c r="B606" s="12" t="s">
        <v>633</v>
      </c>
    </row>
    <row r="607" spans="1:2" x14ac:dyDescent="0.3">
      <c r="A607" s="12">
        <v>1600</v>
      </c>
      <c r="B607" s="12" t="s">
        <v>634</v>
      </c>
    </row>
    <row r="608" spans="1:2" x14ac:dyDescent="0.3">
      <c r="A608" s="12">
        <v>1436</v>
      </c>
      <c r="B608" s="12" t="s">
        <v>635</v>
      </c>
    </row>
    <row r="609" spans="1:2" x14ac:dyDescent="0.3">
      <c r="A609" s="12">
        <v>273</v>
      </c>
      <c r="B609" s="12" t="s">
        <v>636</v>
      </c>
    </row>
    <row r="610" spans="1:2" x14ac:dyDescent="0.3">
      <c r="A610" s="12">
        <v>442</v>
      </c>
      <c r="B610" s="12" t="s">
        <v>637</v>
      </c>
    </row>
    <row r="611" spans="1:2" x14ac:dyDescent="0.3">
      <c r="A611" s="12">
        <v>1703</v>
      </c>
      <c r="B611" s="12" t="s">
        <v>638</v>
      </c>
    </row>
    <row r="612" spans="1:2" x14ac:dyDescent="0.3">
      <c r="A612" s="12">
        <v>861</v>
      </c>
      <c r="B612" s="12" t="s">
        <v>639</v>
      </c>
    </row>
    <row r="613" spans="1:2" x14ac:dyDescent="0.3">
      <c r="A613" s="12">
        <v>1864</v>
      </c>
      <c r="B613" s="12" t="s">
        <v>640</v>
      </c>
    </row>
    <row r="614" spans="1:2" x14ac:dyDescent="0.3">
      <c r="A614" s="12">
        <v>1580</v>
      </c>
      <c r="B614" s="12" t="s">
        <v>641</v>
      </c>
    </row>
    <row r="615" spans="1:2" x14ac:dyDescent="0.3">
      <c r="A615" s="12">
        <v>2213</v>
      </c>
      <c r="B615" s="12" t="s">
        <v>642</v>
      </c>
    </row>
    <row r="616" spans="1:2" x14ac:dyDescent="0.3">
      <c r="A616" s="12">
        <v>2258</v>
      </c>
      <c r="B616" s="12" t="s">
        <v>643</v>
      </c>
    </row>
    <row r="617" spans="1:2" x14ac:dyDescent="0.3">
      <c r="A617" s="12">
        <v>664</v>
      </c>
      <c r="B617" s="12" t="s">
        <v>644</v>
      </c>
    </row>
    <row r="618" spans="1:2" x14ac:dyDescent="0.3">
      <c r="A618" s="12">
        <v>91</v>
      </c>
      <c r="B618" s="12" t="s">
        <v>645</v>
      </c>
    </row>
    <row r="619" spans="1:2" x14ac:dyDescent="0.3">
      <c r="A619" s="12">
        <v>762</v>
      </c>
      <c r="B619" s="12" t="s">
        <v>646</v>
      </c>
    </row>
    <row r="620" spans="1:2" x14ac:dyDescent="0.3">
      <c r="A620" s="12">
        <v>499</v>
      </c>
      <c r="B620" s="12" t="s">
        <v>647</v>
      </c>
    </row>
    <row r="621" spans="1:2" x14ac:dyDescent="0.3">
      <c r="A621" s="12">
        <v>795</v>
      </c>
      <c r="B621" s="12" t="s">
        <v>648</v>
      </c>
    </row>
    <row r="622" spans="1:2" x14ac:dyDescent="0.3">
      <c r="A622" s="12">
        <v>1466</v>
      </c>
      <c r="B622" s="12" t="s">
        <v>649</v>
      </c>
    </row>
    <row r="623" spans="1:2" x14ac:dyDescent="0.3">
      <c r="A623" s="12">
        <v>376</v>
      </c>
      <c r="B623" s="12" t="s">
        <v>650</v>
      </c>
    </row>
    <row r="624" spans="1:2" x14ac:dyDescent="0.3">
      <c r="A624" s="12">
        <v>943</v>
      </c>
      <c r="B624" s="12" t="s">
        <v>651</v>
      </c>
    </row>
    <row r="625" spans="1:2" x14ac:dyDescent="0.3">
      <c r="A625" s="12">
        <v>94</v>
      </c>
      <c r="B625" s="12" t="s">
        <v>652</v>
      </c>
    </row>
    <row r="626" spans="1:2" x14ac:dyDescent="0.3">
      <c r="A626" s="12">
        <v>956</v>
      </c>
      <c r="B626" s="12" t="s">
        <v>653</v>
      </c>
    </row>
    <row r="627" spans="1:2" x14ac:dyDescent="0.3">
      <c r="A627" s="12">
        <v>4069</v>
      </c>
      <c r="B627" s="12" t="s">
        <v>1569</v>
      </c>
    </row>
    <row r="628" spans="1:2" x14ac:dyDescent="0.3">
      <c r="A628" s="12">
        <v>833</v>
      </c>
      <c r="B628" s="12" t="s">
        <v>654</v>
      </c>
    </row>
    <row r="629" spans="1:2" x14ac:dyDescent="0.3">
      <c r="A629" s="12">
        <v>2140</v>
      </c>
      <c r="B629" s="12" t="s">
        <v>655</v>
      </c>
    </row>
    <row r="630" spans="1:2" x14ac:dyDescent="0.3">
      <c r="A630" s="12">
        <v>707</v>
      </c>
      <c r="B630" s="12" t="s">
        <v>656</v>
      </c>
    </row>
    <row r="631" spans="1:2" x14ac:dyDescent="0.3">
      <c r="A631" s="12">
        <v>2294</v>
      </c>
      <c r="B631" s="12" t="s">
        <v>657</v>
      </c>
    </row>
    <row r="632" spans="1:2" x14ac:dyDescent="0.3">
      <c r="A632" s="12">
        <v>4042</v>
      </c>
      <c r="B632" s="12" t="s">
        <v>1480</v>
      </c>
    </row>
    <row r="633" spans="1:2" x14ac:dyDescent="0.3">
      <c r="A633" s="12">
        <v>2082</v>
      </c>
      <c r="B633" s="12" t="s">
        <v>658</v>
      </c>
    </row>
    <row r="634" spans="1:2" x14ac:dyDescent="0.3">
      <c r="A634" s="12">
        <v>336</v>
      </c>
      <c r="B634" s="12" t="s">
        <v>659</v>
      </c>
    </row>
    <row r="635" spans="1:2" x14ac:dyDescent="0.3">
      <c r="A635" s="12">
        <v>1936</v>
      </c>
      <c r="B635" s="12" t="s">
        <v>660</v>
      </c>
    </row>
    <row r="636" spans="1:2" x14ac:dyDescent="0.3">
      <c r="A636" s="12">
        <v>2197</v>
      </c>
      <c r="B636" s="12" t="s">
        <v>661</v>
      </c>
    </row>
    <row r="637" spans="1:2" x14ac:dyDescent="0.3">
      <c r="A637" s="12">
        <v>501</v>
      </c>
      <c r="B637" s="12" t="s">
        <v>662</v>
      </c>
    </row>
    <row r="638" spans="1:2" x14ac:dyDescent="0.3">
      <c r="A638" s="12">
        <v>290</v>
      </c>
      <c r="B638" s="12" t="s">
        <v>663</v>
      </c>
    </row>
    <row r="639" spans="1:2" x14ac:dyDescent="0.3">
      <c r="A639" s="12">
        <v>2193</v>
      </c>
      <c r="B639" s="12" t="s">
        <v>664</v>
      </c>
    </row>
    <row r="640" spans="1:2" x14ac:dyDescent="0.3">
      <c r="A640" s="12">
        <v>1373</v>
      </c>
      <c r="B640" s="12" t="s">
        <v>665</v>
      </c>
    </row>
    <row r="641" spans="1:2" x14ac:dyDescent="0.3">
      <c r="A641" s="12">
        <v>1413</v>
      </c>
      <c r="B641" s="12" t="s">
        <v>666</v>
      </c>
    </row>
    <row r="642" spans="1:2" x14ac:dyDescent="0.3">
      <c r="A642" s="12">
        <v>1574</v>
      </c>
      <c r="B642" s="12" t="s">
        <v>667</v>
      </c>
    </row>
    <row r="643" spans="1:2" x14ac:dyDescent="0.3">
      <c r="A643" s="12">
        <v>131</v>
      </c>
      <c r="B643" s="12" t="s">
        <v>668</v>
      </c>
    </row>
    <row r="644" spans="1:2" x14ac:dyDescent="0.3">
      <c r="A644" s="12">
        <v>154</v>
      </c>
      <c r="B644" s="12" t="s">
        <v>669</v>
      </c>
    </row>
    <row r="645" spans="1:2" x14ac:dyDescent="0.3">
      <c r="A645" s="12">
        <v>2101</v>
      </c>
      <c r="B645" s="12" t="s">
        <v>670</v>
      </c>
    </row>
    <row r="646" spans="1:2" x14ac:dyDescent="0.3">
      <c r="A646" s="12">
        <v>315</v>
      </c>
      <c r="B646" s="12" t="s">
        <v>671</v>
      </c>
    </row>
    <row r="647" spans="1:2" x14ac:dyDescent="0.3">
      <c r="A647" s="12">
        <v>826</v>
      </c>
      <c r="B647" s="12" t="s">
        <v>672</v>
      </c>
    </row>
    <row r="648" spans="1:2" x14ac:dyDescent="0.3">
      <c r="A648" s="12">
        <v>3132</v>
      </c>
      <c r="B648" s="12" t="s">
        <v>673</v>
      </c>
    </row>
    <row r="649" spans="1:2" x14ac:dyDescent="0.3">
      <c r="A649" s="12">
        <v>1835</v>
      </c>
      <c r="B649" s="12" t="s">
        <v>674</v>
      </c>
    </row>
    <row r="650" spans="1:2" x14ac:dyDescent="0.3">
      <c r="A650" s="12">
        <v>1805</v>
      </c>
      <c r="B650" s="12" t="s">
        <v>675</v>
      </c>
    </row>
    <row r="651" spans="1:2" x14ac:dyDescent="0.3">
      <c r="A651" s="12">
        <v>2004</v>
      </c>
      <c r="B651" s="12" t="s">
        <v>676</v>
      </c>
    </row>
    <row r="652" spans="1:2" x14ac:dyDescent="0.3">
      <c r="A652" s="12">
        <v>2228</v>
      </c>
      <c r="B652" s="12" t="s">
        <v>677</v>
      </c>
    </row>
    <row r="653" spans="1:2" x14ac:dyDescent="0.3">
      <c r="A653" s="12">
        <v>1455</v>
      </c>
      <c r="B653" s="12" t="s">
        <v>678</v>
      </c>
    </row>
    <row r="654" spans="1:2" x14ac:dyDescent="0.3">
      <c r="A654" s="12">
        <v>1149</v>
      </c>
      <c r="B654" s="12" t="s">
        <v>679</v>
      </c>
    </row>
    <row r="655" spans="1:2" x14ac:dyDescent="0.3">
      <c r="A655" s="12">
        <v>1672</v>
      </c>
      <c r="B655" s="12" t="s">
        <v>680</v>
      </c>
    </row>
    <row r="656" spans="1:2" x14ac:dyDescent="0.3">
      <c r="A656" s="12">
        <v>1692</v>
      </c>
      <c r="B656" s="12" t="s">
        <v>681</v>
      </c>
    </row>
    <row r="657" spans="1:2" x14ac:dyDescent="0.3">
      <c r="A657" s="12">
        <v>4016</v>
      </c>
      <c r="B657" s="12" t="s">
        <v>1481</v>
      </c>
    </row>
    <row r="658" spans="1:2" x14ac:dyDescent="0.3">
      <c r="A658" s="12">
        <v>4055</v>
      </c>
      <c r="B658" s="12" t="s">
        <v>1544</v>
      </c>
    </row>
    <row r="659" spans="1:2" x14ac:dyDescent="0.3">
      <c r="A659" s="12">
        <v>1343</v>
      </c>
      <c r="B659" s="12" t="s">
        <v>682</v>
      </c>
    </row>
    <row r="660" spans="1:2" x14ac:dyDescent="0.3">
      <c r="A660" s="12">
        <v>4</v>
      </c>
      <c r="B660" s="12" t="s">
        <v>683</v>
      </c>
    </row>
    <row r="661" spans="1:2" x14ac:dyDescent="0.3">
      <c r="A661" s="12">
        <v>226</v>
      </c>
      <c r="B661" s="12" t="s">
        <v>684</v>
      </c>
    </row>
    <row r="662" spans="1:2" x14ac:dyDescent="0.3">
      <c r="A662" s="12">
        <v>1398</v>
      </c>
      <c r="B662" s="12" t="s">
        <v>685</v>
      </c>
    </row>
    <row r="663" spans="1:2" x14ac:dyDescent="0.3">
      <c r="A663" s="12">
        <v>1473</v>
      </c>
      <c r="B663" s="12" t="s">
        <v>686</v>
      </c>
    </row>
    <row r="664" spans="1:2" x14ac:dyDescent="0.3">
      <c r="A664" s="12">
        <v>2199</v>
      </c>
      <c r="B664" s="12" t="s">
        <v>687</v>
      </c>
    </row>
    <row r="665" spans="1:2" x14ac:dyDescent="0.3">
      <c r="A665" s="12">
        <v>302</v>
      </c>
      <c r="B665" s="12" t="s">
        <v>688</v>
      </c>
    </row>
    <row r="666" spans="1:2" x14ac:dyDescent="0.3">
      <c r="A666" s="12">
        <v>1478</v>
      </c>
      <c r="B666" s="12" t="s">
        <v>689</v>
      </c>
    </row>
    <row r="667" spans="1:2" x14ac:dyDescent="0.3">
      <c r="A667" s="12">
        <v>951</v>
      </c>
      <c r="B667" s="12" t="s">
        <v>690</v>
      </c>
    </row>
    <row r="668" spans="1:2" x14ac:dyDescent="0.3">
      <c r="A668" s="12">
        <v>1577</v>
      </c>
      <c r="B668" s="12" t="s">
        <v>691</v>
      </c>
    </row>
    <row r="669" spans="1:2" x14ac:dyDescent="0.3">
      <c r="A669" s="12">
        <v>1646</v>
      </c>
      <c r="B669" s="12" t="s">
        <v>692</v>
      </c>
    </row>
    <row r="670" spans="1:2" x14ac:dyDescent="0.3">
      <c r="A670" s="12">
        <v>1595</v>
      </c>
      <c r="B670" s="12" t="s">
        <v>693</v>
      </c>
    </row>
    <row r="671" spans="1:2" x14ac:dyDescent="0.3">
      <c r="A671" s="12">
        <v>2261</v>
      </c>
      <c r="B671" s="12" t="s">
        <v>694</v>
      </c>
    </row>
    <row r="672" spans="1:2" x14ac:dyDescent="0.3">
      <c r="A672" s="12">
        <v>3144</v>
      </c>
      <c r="B672" s="12" t="s">
        <v>695</v>
      </c>
    </row>
    <row r="673" spans="1:2" x14ac:dyDescent="0.3">
      <c r="A673" s="12">
        <v>423</v>
      </c>
      <c r="B673" s="12" t="s">
        <v>696</v>
      </c>
    </row>
    <row r="674" spans="1:2" x14ac:dyDescent="0.3">
      <c r="A674" s="12">
        <v>1380</v>
      </c>
      <c r="B674" s="12" t="s">
        <v>697</v>
      </c>
    </row>
    <row r="675" spans="1:2" x14ac:dyDescent="0.3">
      <c r="A675" s="12">
        <v>2184</v>
      </c>
      <c r="B675" s="12" t="s">
        <v>737</v>
      </c>
    </row>
    <row r="676" spans="1:2" x14ac:dyDescent="0.3">
      <c r="A676" s="12">
        <v>2033</v>
      </c>
      <c r="B676" s="12" t="s">
        <v>698</v>
      </c>
    </row>
    <row r="677" spans="1:2" x14ac:dyDescent="0.3">
      <c r="A677" s="12">
        <v>1620</v>
      </c>
      <c r="B677" s="12" t="s">
        <v>699</v>
      </c>
    </row>
    <row r="678" spans="1:2" x14ac:dyDescent="0.3">
      <c r="A678" s="12">
        <v>1031</v>
      </c>
      <c r="B678" s="12" t="s">
        <v>700</v>
      </c>
    </row>
    <row r="679" spans="1:2" x14ac:dyDescent="0.3">
      <c r="A679" s="12">
        <v>2262</v>
      </c>
      <c r="B679" s="12" t="s">
        <v>701</v>
      </c>
    </row>
    <row r="680" spans="1:2" x14ac:dyDescent="0.3">
      <c r="A680" s="12">
        <v>1991</v>
      </c>
      <c r="B680" s="12" t="s">
        <v>702</v>
      </c>
    </row>
    <row r="681" spans="1:2" x14ac:dyDescent="0.3">
      <c r="A681" s="12">
        <v>2273</v>
      </c>
      <c r="B681" s="12" t="s">
        <v>703</v>
      </c>
    </row>
    <row r="682" spans="1:2" x14ac:dyDescent="0.3">
      <c r="A682" s="12">
        <v>1276</v>
      </c>
      <c r="B682" s="12" t="s">
        <v>704</v>
      </c>
    </row>
    <row r="683" spans="1:2" x14ac:dyDescent="0.3">
      <c r="A683" s="12">
        <v>1220</v>
      </c>
      <c r="B683" s="12" t="s">
        <v>705</v>
      </c>
    </row>
    <row r="684" spans="1:2" x14ac:dyDescent="0.3">
      <c r="A684" s="12">
        <v>1542</v>
      </c>
      <c r="B684" s="12" t="s">
        <v>706</v>
      </c>
    </row>
    <row r="685" spans="1:2" x14ac:dyDescent="0.3">
      <c r="A685" s="12">
        <v>1988</v>
      </c>
      <c r="B685" s="12" t="s">
        <v>707</v>
      </c>
    </row>
    <row r="686" spans="1:2" x14ac:dyDescent="0.3">
      <c r="A686" s="12">
        <v>38</v>
      </c>
      <c r="B686" s="12" t="s">
        <v>708</v>
      </c>
    </row>
    <row r="687" spans="1:2" x14ac:dyDescent="0.3">
      <c r="A687" s="12">
        <v>864</v>
      </c>
      <c r="B687" s="12" t="s">
        <v>709</v>
      </c>
    </row>
    <row r="688" spans="1:2" x14ac:dyDescent="0.3">
      <c r="A688" s="12">
        <v>1540</v>
      </c>
      <c r="B688" s="12" t="s">
        <v>710</v>
      </c>
    </row>
    <row r="689" spans="1:2" x14ac:dyDescent="0.3">
      <c r="A689" s="12">
        <v>2022</v>
      </c>
      <c r="B689" s="12" t="s">
        <v>711</v>
      </c>
    </row>
    <row r="690" spans="1:2" x14ac:dyDescent="0.3">
      <c r="A690" s="12">
        <v>4039</v>
      </c>
      <c r="B690" s="12" t="s">
        <v>1435</v>
      </c>
    </row>
    <row r="691" spans="1:2" x14ac:dyDescent="0.3">
      <c r="A691" s="12">
        <v>613</v>
      </c>
      <c r="B691" s="12" t="s">
        <v>712</v>
      </c>
    </row>
    <row r="692" spans="1:2" x14ac:dyDescent="0.3">
      <c r="A692" s="12">
        <v>1781</v>
      </c>
      <c r="B692" s="12" t="s">
        <v>713</v>
      </c>
    </row>
    <row r="693" spans="1:2" x14ac:dyDescent="0.3">
      <c r="A693" s="12">
        <v>1861</v>
      </c>
      <c r="B693" s="12" t="s">
        <v>714</v>
      </c>
    </row>
    <row r="694" spans="1:2" x14ac:dyDescent="0.3">
      <c r="A694" s="12">
        <v>782</v>
      </c>
      <c r="B694" s="12" t="s">
        <v>715</v>
      </c>
    </row>
    <row r="695" spans="1:2" x14ac:dyDescent="0.3">
      <c r="A695" s="12">
        <v>116</v>
      </c>
      <c r="B695" s="12" t="s">
        <v>716</v>
      </c>
    </row>
    <row r="696" spans="1:2" x14ac:dyDescent="0.3">
      <c r="A696" s="12">
        <v>916</v>
      </c>
      <c r="B696" s="12" t="s">
        <v>717</v>
      </c>
    </row>
    <row r="697" spans="1:2" x14ac:dyDescent="0.3">
      <c r="A697" s="12">
        <v>1972</v>
      </c>
      <c r="B697" s="12" t="s">
        <v>718</v>
      </c>
    </row>
    <row r="698" spans="1:2" x14ac:dyDescent="0.3">
      <c r="A698" s="12">
        <v>2848</v>
      </c>
      <c r="B698" s="12" t="s">
        <v>719</v>
      </c>
    </row>
    <row r="699" spans="1:2" x14ac:dyDescent="0.3">
      <c r="A699" s="12">
        <v>414</v>
      </c>
      <c r="B699" s="12" t="s">
        <v>720</v>
      </c>
    </row>
    <row r="700" spans="1:2" x14ac:dyDescent="0.3">
      <c r="A700" s="12">
        <v>1557</v>
      </c>
      <c r="B700" s="12" t="s">
        <v>721</v>
      </c>
    </row>
    <row r="701" spans="1:2" x14ac:dyDescent="0.3">
      <c r="A701" s="12">
        <v>828</v>
      </c>
      <c r="B701" s="12" t="s">
        <v>722</v>
      </c>
    </row>
    <row r="702" spans="1:2" x14ac:dyDescent="0.3">
      <c r="A702" s="12">
        <v>110</v>
      </c>
      <c r="B702" s="12" t="s">
        <v>723</v>
      </c>
    </row>
    <row r="703" spans="1:2" x14ac:dyDescent="0.3">
      <c r="A703" s="12">
        <v>592</v>
      </c>
      <c r="B703" s="12" t="s">
        <v>724</v>
      </c>
    </row>
    <row r="704" spans="1:2" x14ac:dyDescent="0.3">
      <c r="A704" s="12">
        <v>1766</v>
      </c>
      <c r="B704" s="12" t="s">
        <v>725</v>
      </c>
    </row>
    <row r="705" spans="1:2" x14ac:dyDescent="0.3">
      <c r="A705" s="12">
        <v>472</v>
      </c>
      <c r="B705" s="12" t="s">
        <v>726</v>
      </c>
    </row>
    <row r="706" spans="1:2" x14ac:dyDescent="0.3">
      <c r="A706" s="12">
        <v>1797</v>
      </c>
      <c r="B706" s="12" t="s">
        <v>727</v>
      </c>
    </row>
    <row r="707" spans="1:2" x14ac:dyDescent="0.3">
      <c r="A707" s="12">
        <v>1738</v>
      </c>
      <c r="B707" s="12" t="s">
        <v>728</v>
      </c>
    </row>
    <row r="708" spans="1:2" x14ac:dyDescent="0.3">
      <c r="A708" s="12">
        <v>1739</v>
      </c>
      <c r="B708" s="12" t="s">
        <v>729</v>
      </c>
    </row>
    <row r="709" spans="1:2" x14ac:dyDescent="0.3">
      <c r="A709" s="12">
        <v>1419</v>
      </c>
      <c r="B709" s="12" t="s">
        <v>730</v>
      </c>
    </row>
    <row r="710" spans="1:2" x14ac:dyDescent="0.3">
      <c r="A710" s="12">
        <v>299</v>
      </c>
      <c r="B710" s="12" t="s">
        <v>731</v>
      </c>
    </row>
    <row r="711" spans="1:2" x14ac:dyDescent="0.3">
      <c r="A711" s="12">
        <v>1905</v>
      </c>
      <c r="B711" s="12" t="s">
        <v>732</v>
      </c>
    </row>
    <row r="712" spans="1:2" x14ac:dyDescent="0.3">
      <c r="A712" s="12">
        <v>188</v>
      </c>
      <c r="B712" s="12" t="s">
        <v>733</v>
      </c>
    </row>
    <row r="713" spans="1:2" x14ac:dyDescent="0.3">
      <c r="A713" s="12">
        <v>554</v>
      </c>
      <c r="B713" s="12" t="s">
        <v>734</v>
      </c>
    </row>
    <row r="714" spans="1:2" x14ac:dyDescent="0.3">
      <c r="A714" s="12">
        <v>4040</v>
      </c>
      <c r="B714" s="12" t="s">
        <v>1482</v>
      </c>
    </row>
    <row r="715" spans="1:2" x14ac:dyDescent="0.3">
      <c r="A715" s="12">
        <v>1661</v>
      </c>
      <c r="B715" s="12" t="s">
        <v>735</v>
      </c>
    </row>
    <row r="716" spans="1:2" x14ac:dyDescent="0.3">
      <c r="A716" s="12">
        <v>2852</v>
      </c>
      <c r="B716" s="12" t="s">
        <v>736</v>
      </c>
    </row>
    <row r="717" spans="1:2" x14ac:dyDescent="0.3">
      <c r="A717" s="12">
        <v>784</v>
      </c>
      <c r="B717" s="12" t="s">
        <v>738</v>
      </c>
    </row>
    <row r="718" spans="1:2" x14ac:dyDescent="0.3">
      <c r="A718" s="12">
        <v>1357</v>
      </c>
      <c r="B718" s="12" t="s">
        <v>739</v>
      </c>
    </row>
    <row r="719" spans="1:2" x14ac:dyDescent="0.3">
      <c r="A719" s="12">
        <v>936</v>
      </c>
      <c r="B719" s="12" t="s">
        <v>740</v>
      </c>
    </row>
    <row r="720" spans="1:2" x14ac:dyDescent="0.3">
      <c r="A720" s="12">
        <v>2257</v>
      </c>
      <c r="B720" s="12" t="s">
        <v>741</v>
      </c>
    </row>
    <row r="721" spans="1:2" x14ac:dyDescent="0.3">
      <c r="A721" s="12">
        <v>1785</v>
      </c>
      <c r="B721" s="12" t="s">
        <v>742</v>
      </c>
    </row>
    <row r="722" spans="1:2" x14ac:dyDescent="0.3">
      <c r="A722" s="12">
        <v>4065</v>
      </c>
      <c r="B722" s="12" t="s">
        <v>742</v>
      </c>
    </row>
    <row r="723" spans="1:2" x14ac:dyDescent="0.3">
      <c r="A723" s="12">
        <v>830</v>
      </c>
      <c r="B723" s="12" t="s">
        <v>743</v>
      </c>
    </row>
    <row r="724" spans="1:2" x14ac:dyDescent="0.3">
      <c r="A724" s="12">
        <v>2875</v>
      </c>
      <c r="B724" s="12" t="s">
        <v>744</v>
      </c>
    </row>
    <row r="725" spans="1:2" x14ac:dyDescent="0.3">
      <c r="A725" s="12">
        <v>190</v>
      </c>
      <c r="B725" s="12" t="s">
        <v>745</v>
      </c>
    </row>
    <row r="726" spans="1:2" x14ac:dyDescent="0.3">
      <c r="A726" s="12">
        <v>1226</v>
      </c>
      <c r="B726" s="12" t="s">
        <v>746</v>
      </c>
    </row>
    <row r="727" spans="1:2" x14ac:dyDescent="0.3">
      <c r="A727" s="12">
        <v>88</v>
      </c>
      <c r="B727" s="12" t="s">
        <v>1483</v>
      </c>
    </row>
    <row r="728" spans="1:2" x14ac:dyDescent="0.3">
      <c r="A728" s="12">
        <v>150</v>
      </c>
      <c r="B728" s="12" t="s">
        <v>748</v>
      </c>
    </row>
    <row r="729" spans="1:2" x14ac:dyDescent="0.3">
      <c r="A729" s="12">
        <v>2198</v>
      </c>
      <c r="B729" s="12" t="s">
        <v>749</v>
      </c>
    </row>
    <row r="730" spans="1:2" x14ac:dyDescent="0.3">
      <c r="A730" s="12">
        <v>2116</v>
      </c>
      <c r="B730" s="12" t="s">
        <v>750</v>
      </c>
    </row>
    <row r="731" spans="1:2" x14ac:dyDescent="0.3">
      <c r="A731" s="12">
        <v>2106</v>
      </c>
      <c r="B731" s="12" t="s">
        <v>751</v>
      </c>
    </row>
    <row r="732" spans="1:2" x14ac:dyDescent="0.3">
      <c r="A732" s="12">
        <v>100</v>
      </c>
      <c r="B732" s="12" t="s">
        <v>752</v>
      </c>
    </row>
    <row r="733" spans="1:2" x14ac:dyDescent="0.3">
      <c r="A733" s="12">
        <v>2141</v>
      </c>
      <c r="B733" s="12" t="s">
        <v>753</v>
      </c>
    </row>
    <row r="734" spans="1:2" x14ac:dyDescent="0.3">
      <c r="A734" s="12">
        <v>2202</v>
      </c>
      <c r="B734" s="12" t="s">
        <v>754</v>
      </c>
    </row>
    <row r="735" spans="1:2" x14ac:dyDescent="0.3">
      <c r="A735" s="12">
        <v>1392</v>
      </c>
      <c r="B735" s="12" t="s">
        <v>755</v>
      </c>
    </row>
    <row r="736" spans="1:2" x14ac:dyDescent="0.3">
      <c r="A736" s="12">
        <v>2049</v>
      </c>
      <c r="B736" s="12" t="s">
        <v>756</v>
      </c>
    </row>
    <row r="737" spans="1:2" x14ac:dyDescent="0.3">
      <c r="A737" s="12">
        <v>1452</v>
      </c>
      <c r="B737" s="12" t="s">
        <v>757</v>
      </c>
    </row>
    <row r="738" spans="1:2" x14ac:dyDescent="0.3">
      <c r="A738" s="12">
        <v>2884</v>
      </c>
      <c r="B738" s="12" t="s">
        <v>758</v>
      </c>
    </row>
    <row r="739" spans="1:2" x14ac:dyDescent="0.3">
      <c r="A739" s="12">
        <v>566</v>
      </c>
      <c r="B739" s="12" t="s">
        <v>759</v>
      </c>
    </row>
    <row r="740" spans="1:2" x14ac:dyDescent="0.3">
      <c r="A740" s="12">
        <v>2917</v>
      </c>
      <c r="B740" s="12" t="s">
        <v>760</v>
      </c>
    </row>
    <row r="741" spans="1:2" x14ac:dyDescent="0.3">
      <c r="A741" s="12">
        <v>187</v>
      </c>
      <c r="B741" s="12" t="s">
        <v>761</v>
      </c>
    </row>
    <row r="742" spans="1:2" x14ac:dyDescent="0.3">
      <c r="A742" s="12">
        <v>1084</v>
      </c>
      <c r="B742" s="12" t="s">
        <v>762</v>
      </c>
    </row>
    <row r="743" spans="1:2" x14ac:dyDescent="0.3">
      <c r="A743" s="12">
        <v>1641</v>
      </c>
      <c r="B743" s="12" t="s">
        <v>763</v>
      </c>
    </row>
    <row r="744" spans="1:2" x14ac:dyDescent="0.3">
      <c r="A744" s="12">
        <v>4058</v>
      </c>
      <c r="B744" s="12" t="s">
        <v>1547</v>
      </c>
    </row>
    <row r="745" spans="1:2" x14ac:dyDescent="0.3">
      <c r="A745" s="12">
        <v>1629</v>
      </c>
      <c r="B745" s="12" t="s">
        <v>764</v>
      </c>
    </row>
    <row r="746" spans="1:2" x14ac:dyDescent="0.3">
      <c r="A746" s="12">
        <v>935</v>
      </c>
      <c r="B746" s="12" t="s">
        <v>765</v>
      </c>
    </row>
    <row r="747" spans="1:2" x14ac:dyDescent="0.3">
      <c r="A747" s="12">
        <v>2241</v>
      </c>
      <c r="B747" s="12" t="s">
        <v>766</v>
      </c>
    </row>
    <row r="748" spans="1:2" x14ac:dyDescent="0.3">
      <c r="A748" s="12">
        <v>1760</v>
      </c>
      <c r="B748" s="12" t="s">
        <v>767</v>
      </c>
    </row>
    <row r="749" spans="1:2" x14ac:dyDescent="0.3">
      <c r="A749" s="12">
        <v>2290</v>
      </c>
      <c r="B749" s="12" t="s">
        <v>768</v>
      </c>
    </row>
    <row r="750" spans="1:2" x14ac:dyDescent="0.3">
      <c r="A750" s="12">
        <v>450</v>
      </c>
      <c r="B750" s="12" t="s">
        <v>769</v>
      </c>
    </row>
    <row r="751" spans="1:2" x14ac:dyDescent="0.3">
      <c r="A751" s="12">
        <v>324</v>
      </c>
      <c r="B751" s="12" t="s">
        <v>770</v>
      </c>
    </row>
    <row r="752" spans="1:2" x14ac:dyDescent="0.3">
      <c r="A752" s="12">
        <v>1427</v>
      </c>
      <c r="B752" s="12" t="s">
        <v>771</v>
      </c>
    </row>
    <row r="753" spans="1:2" x14ac:dyDescent="0.3">
      <c r="A753" s="12">
        <v>2886</v>
      </c>
      <c r="B753" s="12" t="s">
        <v>772</v>
      </c>
    </row>
    <row r="754" spans="1:2" x14ac:dyDescent="0.3">
      <c r="A754" s="12">
        <v>2910</v>
      </c>
      <c r="B754" s="12" t="s">
        <v>773</v>
      </c>
    </row>
    <row r="755" spans="1:2" x14ac:dyDescent="0.3">
      <c r="A755" s="12">
        <v>1493</v>
      </c>
      <c r="B755" s="12" t="s">
        <v>774</v>
      </c>
    </row>
    <row r="756" spans="1:2" x14ac:dyDescent="0.3">
      <c r="A756" s="12">
        <v>909</v>
      </c>
      <c r="B756" s="12" t="s">
        <v>775</v>
      </c>
    </row>
    <row r="757" spans="1:2" x14ac:dyDescent="0.3">
      <c r="A757" s="12">
        <v>513</v>
      </c>
      <c r="B757" s="12" t="s">
        <v>776</v>
      </c>
    </row>
    <row r="758" spans="1:2" x14ac:dyDescent="0.3">
      <c r="A758" s="12">
        <v>2269</v>
      </c>
      <c r="B758" s="12" t="s">
        <v>777</v>
      </c>
    </row>
    <row r="759" spans="1:2" x14ac:dyDescent="0.3">
      <c r="A759" s="12">
        <v>7</v>
      </c>
      <c r="B759" s="12" t="s">
        <v>778</v>
      </c>
    </row>
    <row r="760" spans="1:2" x14ac:dyDescent="0.3">
      <c r="A760" s="12">
        <v>1155</v>
      </c>
      <c r="B760" s="12" t="s">
        <v>779</v>
      </c>
    </row>
    <row r="761" spans="1:2" x14ac:dyDescent="0.3">
      <c r="A761" s="12">
        <v>202</v>
      </c>
      <c r="B761" s="12" t="s">
        <v>780</v>
      </c>
    </row>
    <row r="762" spans="1:2" x14ac:dyDescent="0.3">
      <c r="A762" s="12">
        <v>147</v>
      </c>
      <c r="B762" s="12" t="s">
        <v>781</v>
      </c>
    </row>
    <row r="763" spans="1:2" x14ac:dyDescent="0.3">
      <c r="A763" s="12">
        <v>1089</v>
      </c>
      <c r="B763" s="12" t="s">
        <v>782</v>
      </c>
    </row>
    <row r="764" spans="1:2" x14ac:dyDescent="0.3">
      <c r="A764" s="12">
        <v>1370</v>
      </c>
      <c r="B764" s="12" t="s">
        <v>783</v>
      </c>
    </row>
    <row r="765" spans="1:2" x14ac:dyDescent="0.3">
      <c r="A765" s="12">
        <v>78</v>
      </c>
      <c r="B765" s="12" t="s">
        <v>784</v>
      </c>
    </row>
    <row r="766" spans="1:2" x14ac:dyDescent="0.3">
      <c r="A766" s="12">
        <v>537</v>
      </c>
      <c r="B766" s="12" t="s">
        <v>785</v>
      </c>
    </row>
    <row r="767" spans="1:2" x14ac:dyDescent="0.3">
      <c r="A767" s="12">
        <v>196</v>
      </c>
      <c r="B767" s="12" t="s">
        <v>786</v>
      </c>
    </row>
    <row r="768" spans="1:2" x14ac:dyDescent="0.3">
      <c r="A768" s="12">
        <v>362</v>
      </c>
      <c r="B768" s="12" t="s">
        <v>787</v>
      </c>
    </row>
    <row r="769" spans="1:2" x14ac:dyDescent="0.3">
      <c r="A769" s="12">
        <v>1716</v>
      </c>
      <c r="B769" s="12" t="s">
        <v>788</v>
      </c>
    </row>
    <row r="770" spans="1:2" x14ac:dyDescent="0.3">
      <c r="A770" s="12">
        <v>2254</v>
      </c>
      <c r="B770" s="12" t="s">
        <v>789</v>
      </c>
    </row>
    <row r="771" spans="1:2" x14ac:dyDescent="0.3">
      <c r="A771" s="12">
        <v>4053</v>
      </c>
      <c r="B771" s="12" t="s">
        <v>1537</v>
      </c>
    </row>
    <row r="772" spans="1:2" x14ac:dyDescent="0.3">
      <c r="A772" s="12">
        <v>1757</v>
      </c>
      <c r="B772" s="12" t="s">
        <v>790</v>
      </c>
    </row>
    <row r="773" spans="1:2" x14ac:dyDescent="0.3">
      <c r="A773" s="12">
        <v>2005</v>
      </c>
      <c r="B773" s="12" t="s">
        <v>791</v>
      </c>
    </row>
    <row r="774" spans="1:2" x14ac:dyDescent="0.3">
      <c r="A774" s="12">
        <v>1671</v>
      </c>
      <c r="B774" s="12" t="s">
        <v>792</v>
      </c>
    </row>
    <row r="775" spans="1:2" x14ac:dyDescent="0.3">
      <c r="A775" s="12">
        <v>843</v>
      </c>
      <c r="B775" s="12" t="s">
        <v>793</v>
      </c>
    </row>
    <row r="776" spans="1:2" x14ac:dyDescent="0.3">
      <c r="A776" s="12">
        <v>198</v>
      </c>
      <c r="B776" s="12" t="s">
        <v>794</v>
      </c>
    </row>
    <row r="777" spans="1:2" x14ac:dyDescent="0.3">
      <c r="A777" s="12">
        <v>2023</v>
      </c>
      <c r="B777" s="12" t="s">
        <v>795</v>
      </c>
    </row>
    <row r="778" spans="1:2" x14ac:dyDescent="0.3">
      <c r="A778" s="12">
        <v>2215</v>
      </c>
      <c r="B778" s="12" t="s">
        <v>796</v>
      </c>
    </row>
    <row r="779" spans="1:2" x14ac:dyDescent="0.3">
      <c r="A779" s="12">
        <v>2051</v>
      </c>
      <c r="B779" s="12" t="s">
        <v>797</v>
      </c>
    </row>
    <row r="780" spans="1:2" x14ac:dyDescent="0.3">
      <c r="A780" s="12">
        <v>2278</v>
      </c>
      <c r="B780" s="12" t="s">
        <v>798</v>
      </c>
    </row>
    <row r="781" spans="1:2" x14ac:dyDescent="0.3">
      <c r="A781" s="12">
        <v>2047</v>
      </c>
      <c r="B781" s="12" t="s">
        <v>799</v>
      </c>
    </row>
    <row r="782" spans="1:2" x14ac:dyDescent="0.3">
      <c r="A782" s="12">
        <v>1752</v>
      </c>
      <c r="B782" s="12" t="s">
        <v>800</v>
      </c>
    </row>
    <row r="783" spans="1:2" x14ac:dyDescent="0.3">
      <c r="A783" s="12">
        <v>1706</v>
      </c>
      <c r="B783" s="12" t="s">
        <v>801</v>
      </c>
    </row>
    <row r="784" spans="1:2" x14ac:dyDescent="0.3">
      <c r="A784" s="12">
        <v>1205</v>
      </c>
      <c r="B784" s="12" t="s">
        <v>802</v>
      </c>
    </row>
    <row r="785" spans="1:2" x14ac:dyDescent="0.3">
      <c r="A785" s="12">
        <v>2225</v>
      </c>
      <c r="B785" s="12" t="s">
        <v>803</v>
      </c>
    </row>
    <row r="786" spans="1:2" x14ac:dyDescent="0.3">
      <c r="A786" s="12">
        <v>1662</v>
      </c>
      <c r="B786" s="12" t="s">
        <v>804</v>
      </c>
    </row>
    <row r="787" spans="1:2" x14ac:dyDescent="0.3">
      <c r="A787" s="12">
        <v>503</v>
      </c>
      <c r="B787" s="12" t="s">
        <v>805</v>
      </c>
    </row>
    <row r="788" spans="1:2" x14ac:dyDescent="0.3">
      <c r="A788" s="12">
        <v>4017</v>
      </c>
      <c r="B788" s="12" t="s">
        <v>1484</v>
      </c>
    </row>
    <row r="789" spans="1:2" x14ac:dyDescent="0.3">
      <c r="A789" s="12">
        <v>244</v>
      </c>
      <c r="B789" s="12" t="s">
        <v>806</v>
      </c>
    </row>
    <row r="790" spans="1:2" x14ac:dyDescent="0.3">
      <c r="A790" s="12">
        <v>1094</v>
      </c>
      <c r="B790" s="12" t="s">
        <v>1485</v>
      </c>
    </row>
    <row r="791" spans="1:2" x14ac:dyDescent="0.3">
      <c r="A791" s="12">
        <v>267</v>
      </c>
      <c r="B791" s="12" t="s">
        <v>807</v>
      </c>
    </row>
    <row r="792" spans="1:2" x14ac:dyDescent="0.3">
      <c r="A792" s="12">
        <v>713</v>
      </c>
      <c r="B792" s="12" t="s">
        <v>808</v>
      </c>
    </row>
    <row r="793" spans="1:2" x14ac:dyDescent="0.3">
      <c r="A793" s="12">
        <v>1492</v>
      </c>
      <c r="B793" s="12" t="s">
        <v>809</v>
      </c>
    </row>
    <row r="794" spans="1:2" x14ac:dyDescent="0.3">
      <c r="A794" s="12">
        <v>2214</v>
      </c>
      <c r="B794" s="12" t="s">
        <v>810</v>
      </c>
    </row>
    <row r="795" spans="1:2" x14ac:dyDescent="0.3">
      <c r="A795" s="12">
        <v>1602</v>
      </c>
      <c r="B795" s="12" t="s">
        <v>811</v>
      </c>
    </row>
    <row r="796" spans="1:2" x14ac:dyDescent="0.3">
      <c r="A796" s="12">
        <v>1611</v>
      </c>
      <c r="B796" s="12" t="s">
        <v>812</v>
      </c>
    </row>
    <row r="797" spans="1:2" x14ac:dyDescent="0.3">
      <c r="A797" s="12">
        <v>1177</v>
      </c>
      <c r="B797" s="12" t="s">
        <v>813</v>
      </c>
    </row>
    <row r="798" spans="1:2" x14ac:dyDescent="0.3">
      <c r="A798" s="12">
        <v>1171</v>
      </c>
      <c r="B798" s="12" t="s">
        <v>814</v>
      </c>
    </row>
    <row r="799" spans="1:2" x14ac:dyDescent="0.3">
      <c r="A799" s="12">
        <v>1628</v>
      </c>
      <c r="B799" s="12" t="s">
        <v>815</v>
      </c>
    </row>
    <row r="800" spans="1:2" x14ac:dyDescent="0.3">
      <c r="A800" s="12">
        <v>1494</v>
      </c>
      <c r="B800" s="12" t="s">
        <v>1486</v>
      </c>
    </row>
    <row r="801" spans="1:2" x14ac:dyDescent="0.3">
      <c r="A801" s="12">
        <v>1349</v>
      </c>
      <c r="B801" s="12" t="s">
        <v>817</v>
      </c>
    </row>
    <row r="802" spans="1:2" x14ac:dyDescent="0.3">
      <c r="A802" s="12">
        <v>174</v>
      </c>
      <c r="B802" s="12" t="s">
        <v>818</v>
      </c>
    </row>
    <row r="803" spans="1:2" x14ac:dyDescent="0.3">
      <c r="A803" s="12">
        <v>2265</v>
      </c>
      <c r="B803" s="12" t="s">
        <v>819</v>
      </c>
    </row>
    <row r="804" spans="1:2" x14ac:dyDescent="0.3">
      <c r="A804" s="12">
        <v>1386</v>
      </c>
      <c r="B804" s="12" t="s">
        <v>820</v>
      </c>
    </row>
    <row r="805" spans="1:2" x14ac:dyDescent="0.3">
      <c r="A805" s="12">
        <v>1934</v>
      </c>
      <c r="B805" s="12" t="s">
        <v>821</v>
      </c>
    </row>
    <row r="806" spans="1:2" x14ac:dyDescent="0.3">
      <c r="A806" s="12">
        <v>2234</v>
      </c>
      <c r="B806" s="12" t="s">
        <v>822</v>
      </c>
    </row>
    <row r="807" spans="1:2" x14ac:dyDescent="0.3">
      <c r="A807" s="12">
        <v>2205</v>
      </c>
      <c r="B807" s="12" t="s">
        <v>824</v>
      </c>
    </row>
    <row r="808" spans="1:2" x14ac:dyDescent="0.3">
      <c r="A808" s="12">
        <v>1772</v>
      </c>
      <c r="B808" s="12" t="s">
        <v>825</v>
      </c>
    </row>
    <row r="809" spans="1:2" x14ac:dyDescent="0.3">
      <c r="A809" s="12">
        <v>1762</v>
      </c>
      <c r="B809" s="12" t="s">
        <v>826</v>
      </c>
    </row>
    <row r="810" spans="1:2" x14ac:dyDescent="0.3">
      <c r="A810" s="12">
        <v>1770</v>
      </c>
      <c r="B810" s="12" t="s">
        <v>827</v>
      </c>
    </row>
    <row r="811" spans="1:2" x14ac:dyDescent="0.3">
      <c r="A811" s="12">
        <v>447</v>
      </c>
      <c r="B811" s="12" t="s">
        <v>828</v>
      </c>
    </row>
    <row r="812" spans="1:2" x14ac:dyDescent="0.3">
      <c r="A812" s="12">
        <v>20</v>
      </c>
      <c r="B812" s="12" t="s">
        <v>830</v>
      </c>
    </row>
    <row r="813" spans="1:2" x14ac:dyDescent="0.3">
      <c r="A813" s="12">
        <v>569</v>
      </c>
      <c r="B813" s="12" t="s">
        <v>831</v>
      </c>
    </row>
    <row r="814" spans="1:2" x14ac:dyDescent="0.3">
      <c r="A814" s="12">
        <v>1675</v>
      </c>
      <c r="B814" s="12" t="s">
        <v>832</v>
      </c>
    </row>
    <row r="815" spans="1:2" x14ac:dyDescent="0.3">
      <c r="A815" s="12">
        <v>993</v>
      </c>
      <c r="B815" s="12" t="s">
        <v>833</v>
      </c>
    </row>
    <row r="816" spans="1:2" x14ac:dyDescent="0.3">
      <c r="A816" s="12">
        <v>1121</v>
      </c>
      <c r="B816" s="12" t="s">
        <v>834</v>
      </c>
    </row>
    <row r="817" spans="1:2" x14ac:dyDescent="0.3">
      <c r="A817" s="12">
        <v>827</v>
      </c>
      <c r="B817" s="12" t="s">
        <v>835</v>
      </c>
    </row>
    <row r="818" spans="1:2" x14ac:dyDescent="0.3">
      <c r="A818" s="12">
        <v>1899</v>
      </c>
      <c r="B818" s="12" t="s">
        <v>836</v>
      </c>
    </row>
    <row r="819" spans="1:2" x14ac:dyDescent="0.3">
      <c r="A819" s="12">
        <v>27</v>
      </c>
      <c r="B819" s="12" t="s">
        <v>837</v>
      </c>
    </row>
    <row r="820" spans="1:2" x14ac:dyDescent="0.3">
      <c r="A820" s="12">
        <v>2019</v>
      </c>
      <c r="B820" s="12" t="s">
        <v>838</v>
      </c>
    </row>
    <row r="821" spans="1:2" x14ac:dyDescent="0.3">
      <c r="A821" s="12">
        <v>1490</v>
      </c>
      <c r="B821" s="12" t="s">
        <v>839</v>
      </c>
    </row>
    <row r="822" spans="1:2" x14ac:dyDescent="0.3">
      <c r="A822" s="12">
        <v>135</v>
      </c>
      <c r="B822" s="12" t="s">
        <v>840</v>
      </c>
    </row>
    <row r="823" spans="1:2" x14ac:dyDescent="0.3">
      <c r="A823" s="12">
        <v>1879</v>
      </c>
      <c r="B823" s="12" t="s">
        <v>841</v>
      </c>
    </row>
    <row r="824" spans="1:2" x14ac:dyDescent="0.3">
      <c r="A824" s="12">
        <v>668</v>
      </c>
      <c r="B824" s="12" t="s">
        <v>842</v>
      </c>
    </row>
    <row r="825" spans="1:2" x14ac:dyDescent="0.3">
      <c r="A825" s="12">
        <v>1448</v>
      </c>
      <c r="B825" s="12" t="s">
        <v>843</v>
      </c>
    </row>
    <row r="826" spans="1:2" x14ac:dyDescent="0.3">
      <c r="A826" s="12">
        <v>2194</v>
      </c>
      <c r="B826" s="12" t="s">
        <v>844</v>
      </c>
    </row>
    <row r="827" spans="1:2" x14ac:dyDescent="0.3">
      <c r="A827" s="12">
        <v>1593</v>
      </c>
      <c r="B827" s="12" t="s">
        <v>845</v>
      </c>
    </row>
    <row r="828" spans="1:2" x14ac:dyDescent="0.3">
      <c r="A828" s="12">
        <v>1046</v>
      </c>
      <c r="B828" s="12" t="s">
        <v>846</v>
      </c>
    </row>
    <row r="829" spans="1:2" x14ac:dyDescent="0.3">
      <c r="A829" s="12">
        <v>309</v>
      </c>
      <c r="B829" s="12" t="s">
        <v>847</v>
      </c>
    </row>
    <row r="830" spans="1:2" x14ac:dyDescent="0.3">
      <c r="A830" s="12">
        <v>1367</v>
      </c>
      <c r="B830" s="12" t="s">
        <v>848</v>
      </c>
    </row>
    <row r="831" spans="1:2" x14ac:dyDescent="0.3">
      <c r="A831" s="12">
        <v>2299</v>
      </c>
      <c r="B831" s="12" t="s">
        <v>849</v>
      </c>
    </row>
    <row r="832" spans="1:2" x14ac:dyDescent="0.3">
      <c r="A832" s="12">
        <v>2109</v>
      </c>
      <c r="B832" s="12" t="s">
        <v>850</v>
      </c>
    </row>
    <row r="833" spans="1:2" x14ac:dyDescent="0.3">
      <c r="A833" s="12">
        <v>2061</v>
      </c>
      <c r="B833" s="12" t="s">
        <v>851</v>
      </c>
    </row>
    <row r="834" spans="1:2" x14ac:dyDescent="0.3">
      <c r="A834" s="12">
        <v>601</v>
      </c>
      <c r="B834" s="12" t="s">
        <v>852</v>
      </c>
    </row>
    <row r="835" spans="1:2" x14ac:dyDescent="0.3">
      <c r="A835" s="12">
        <v>1976</v>
      </c>
      <c r="B835" s="12" t="s">
        <v>853</v>
      </c>
    </row>
    <row r="836" spans="1:2" x14ac:dyDescent="0.3">
      <c r="A836" s="12">
        <v>870</v>
      </c>
      <c r="B836" s="12" t="s">
        <v>854</v>
      </c>
    </row>
    <row r="837" spans="1:2" x14ac:dyDescent="0.3">
      <c r="A837" s="12">
        <v>2156</v>
      </c>
      <c r="B837" s="12" t="s">
        <v>855</v>
      </c>
    </row>
    <row r="838" spans="1:2" x14ac:dyDescent="0.3">
      <c r="A838" s="12">
        <v>1568</v>
      </c>
      <c r="B838" s="12" t="s">
        <v>856</v>
      </c>
    </row>
    <row r="839" spans="1:2" x14ac:dyDescent="0.3">
      <c r="A839" s="12">
        <v>2324</v>
      </c>
      <c r="B839" s="12" t="s">
        <v>857</v>
      </c>
    </row>
    <row r="840" spans="1:2" x14ac:dyDescent="0.3">
      <c r="A840" s="12">
        <v>2341</v>
      </c>
      <c r="B840" s="12" t="s">
        <v>858</v>
      </c>
    </row>
    <row r="841" spans="1:2" x14ac:dyDescent="0.3">
      <c r="A841" s="12">
        <v>2159</v>
      </c>
      <c r="B841" s="12" t="s">
        <v>859</v>
      </c>
    </row>
    <row r="842" spans="1:2" x14ac:dyDescent="0.3">
      <c r="A842" s="12">
        <v>1676</v>
      </c>
      <c r="B842" s="12" t="s">
        <v>860</v>
      </c>
    </row>
    <row r="843" spans="1:2" x14ac:dyDescent="0.3">
      <c r="A843" s="12">
        <v>1800</v>
      </c>
      <c r="B843" s="12" t="s">
        <v>861</v>
      </c>
    </row>
    <row r="844" spans="1:2" x14ac:dyDescent="0.3">
      <c r="A844" s="12">
        <v>416</v>
      </c>
      <c r="B844" s="12" t="s">
        <v>862</v>
      </c>
    </row>
    <row r="845" spans="1:2" x14ac:dyDescent="0.3">
      <c r="A845" s="12">
        <v>789</v>
      </c>
      <c r="B845" s="12" t="s">
        <v>863</v>
      </c>
    </row>
    <row r="846" spans="1:2" x14ac:dyDescent="0.3">
      <c r="A846" s="12">
        <v>1592</v>
      </c>
      <c r="B846" s="12" t="s">
        <v>864</v>
      </c>
    </row>
    <row r="847" spans="1:2" x14ac:dyDescent="0.3">
      <c r="A847" s="12">
        <v>48</v>
      </c>
      <c r="B847" s="12" t="s">
        <v>865</v>
      </c>
    </row>
    <row r="848" spans="1:2" x14ac:dyDescent="0.3">
      <c r="A848" s="12">
        <v>1214</v>
      </c>
      <c r="B848" s="12" t="s">
        <v>866</v>
      </c>
    </row>
    <row r="849" spans="1:2" x14ac:dyDescent="0.3">
      <c r="A849" s="12">
        <v>1581</v>
      </c>
      <c r="B849" s="12" t="s">
        <v>867</v>
      </c>
    </row>
    <row r="850" spans="1:2" x14ac:dyDescent="0.3">
      <c r="A850" s="12">
        <v>2268</v>
      </c>
      <c r="B850" s="12" t="s">
        <v>868</v>
      </c>
    </row>
    <row r="851" spans="1:2" x14ac:dyDescent="0.3">
      <c r="A851" s="12">
        <v>678</v>
      </c>
      <c r="B851" s="12" t="s">
        <v>1560</v>
      </c>
    </row>
    <row r="852" spans="1:2" x14ac:dyDescent="0.3">
      <c r="A852" s="12">
        <v>453</v>
      </c>
      <c r="B852" s="12" t="s">
        <v>870</v>
      </c>
    </row>
    <row r="853" spans="1:2" x14ac:dyDescent="0.3">
      <c r="A853" s="12">
        <v>1271</v>
      </c>
      <c r="B853" s="12" t="s">
        <v>871</v>
      </c>
    </row>
    <row r="854" spans="1:2" x14ac:dyDescent="0.3">
      <c r="A854" s="12">
        <v>4050</v>
      </c>
      <c r="B854" s="12" t="s">
        <v>1533</v>
      </c>
    </row>
    <row r="855" spans="1:2" x14ac:dyDescent="0.3">
      <c r="A855" s="12">
        <v>259</v>
      </c>
      <c r="B855" s="12" t="s">
        <v>872</v>
      </c>
    </row>
    <row r="856" spans="1:2" x14ac:dyDescent="0.3">
      <c r="A856" s="12">
        <v>1686</v>
      </c>
      <c r="B856" s="12" t="s">
        <v>873</v>
      </c>
    </row>
    <row r="857" spans="1:2" x14ac:dyDescent="0.3">
      <c r="A857" s="12">
        <v>1217</v>
      </c>
      <c r="B857" s="12" t="s">
        <v>874</v>
      </c>
    </row>
    <row r="858" spans="1:2" x14ac:dyDescent="0.3">
      <c r="A858" s="12">
        <v>2301</v>
      </c>
      <c r="B858" s="12" t="s">
        <v>875</v>
      </c>
    </row>
    <row r="859" spans="1:2" x14ac:dyDescent="0.3">
      <c r="A859" s="12">
        <v>1188</v>
      </c>
      <c r="B859" s="12" t="s">
        <v>876</v>
      </c>
    </row>
    <row r="860" spans="1:2" x14ac:dyDescent="0.3">
      <c r="A860" s="12">
        <v>4045</v>
      </c>
      <c r="B860" s="12" t="s">
        <v>1521</v>
      </c>
    </row>
    <row r="861" spans="1:2" x14ac:dyDescent="0.3">
      <c r="A861">
        <v>2113</v>
      </c>
      <c r="B861" t="s">
        <v>877</v>
      </c>
    </row>
    <row r="862" spans="1:2" x14ac:dyDescent="0.3">
      <c r="A862" s="12">
        <v>2104</v>
      </c>
      <c r="B862" s="12" t="s">
        <v>878</v>
      </c>
    </row>
    <row r="863" spans="1:2" x14ac:dyDescent="0.3">
      <c r="A863" s="12">
        <v>2154</v>
      </c>
      <c r="B863" s="12" t="s">
        <v>879</v>
      </c>
    </row>
    <row r="864" spans="1:2" x14ac:dyDescent="0.3">
      <c r="A864" s="12">
        <v>205</v>
      </c>
      <c r="B864" s="12" t="s">
        <v>880</v>
      </c>
    </row>
    <row r="865" spans="1:2" x14ac:dyDescent="0.3">
      <c r="A865" s="12">
        <v>1740</v>
      </c>
      <c r="B865" s="12" t="s">
        <v>881</v>
      </c>
    </row>
    <row r="866" spans="1:2" x14ac:dyDescent="0.3">
      <c r="A866" s="12">
        <v>2303</v>
      </c>
      <c r="B866" s="12" t="s">
        <v>882</v>
      </c>
    </row>
    <row r="867" spans="1:2" x14ac:dyDescent="0.3">
      <c r="A867" s="12">
        <v>2201</v>
      </c>
      <c r="B867" s="12" t="s">
        <v>883</v>
      </c>
    </row>
    <row r="868" spans="1:2" x14ac:dyDescent="0.3">
      <c r="A868" s="12">
        <v>2119</v>
      </c>
      <c r="B868" s="12" t="s">
        <v>884</v>
      </c>
    </row>
    <row r="869" spans="1:2" x14ac:dyDescent="0.3">
      <c r="A869" s="12">
        <v>1300</v>
      </c>
      <c r="B869" s="12" t="s">
        <v>885</v>
      </c>
    </row>
    <row r="870" spans="1:2" x14ac:dyDescent="0.3">
      <c r="A870" s="12">
        <v>2196</v>
      </c>
      <c r="B870" s="12" t="s">
        <v>886</v>
      </c>
    </row>
    <row r="871" spans="1:2" x14ac:dyDescent="0.3">
      <c r="A871" s="12">
        <v>77</v>
      </c>
      <c r="B871" s="12" t="s">
        <v>887</v>
      </c>
    </row>
    <row r="872" spans="1:2" x14ac:dyDescent="0.3">
      <c r="A872" s="12">
        <v>185</v>
      </c>
      <c r="B872" s="12" t="s">
        <v>888</v>
      </c>
    </row>
    <row r="873" spans="1:2" x14ac:dyDescent="0.3">
      <c r="A873" s="12">
        <v>2206</v>
      </c>
      <c r="B873" s="12" t="s">
        <v>889</v>
      </c>
    </row>
    <row r="874" spans="1:2" x14ac:dyDescent="0.3">
      <c r="A874" s="12">
        <v>786</v>
      </c>
      <c r="B874" s="12" t="s">
        <v>890</v>
      </c>
    </row>
    <row r="875" spans="1:2" x14ac:dyDescent="0.3">
      <c r="A875" s="12">
        <v>798</v>
      </c>
      <c r="B875" s="12" t="s">
        <v>891</v>
      </c>
    </row>
    <row r="876" spans="1:2" x14ac:dyDescent="0.3">
      <c r="A876" s="12">
        <v>917</v>
      </c>
      <c r="B876" s="12" t="s">
        <v>892</v>
      </c>
    </row>
    <row r="877" spans="1:2" x14ac:dyDescent="0.3">
      <c r="A877" s="12">
        <v>1718</v>
      </c>
      <c r="B877" s="12" t="s">
        <v>893</v>
      </c>
    </row>
    <row r="878" spans="1:2" x14ac:dyDescent="0.3">
      <c r="A878" s="12">
        <v>1295</v>
      </c>
      <c r="B878" s="12" t="s">
        <v>894</v>
      </c>
    </row>
    <row r="879" spans="1:2" x14ac:dyDescent="0.3">
      <c r="A879" s="12">
        <v>1282</v>
      </c>
      <c r="B879" s="12" t="s">
        <v>1487</v>
      </c>
    </row>
    <row r="880" spans="1:2" x14ac:dyDescent="0.3">
      <c r="A880" s="12">
        <v>1318</v>
      </c>
      <c r="B880" s="12" t="s">
        <v>1488</v>
      </c>
    </row>
    <row r="881" spans="1:2" x14ac:dyDescent="0.3">
      <c r="A881" s="12">
        <v>737</v>
      </c>
      <c r="B881" s="12" t="s">
        <v>896</v>
      </c>
    </row>
    <row r="882" spans="1:2" x14ac:dyDescent="0.3">
      <c r="A882" s="12">
        <v>474</v>
      </c>
      <c r="B882" s="12" t="s">
        <v>897</v>
      </c>
    </row>
    <row r="883" spans="1:2" x14ac:dyDescent="0.3">
      <c r="A883" s="12">
        <v>2189</v>
      </c>
      <c r="B883" s="12" t="s">
        <v>898</v>
      </c>
    </row>
    <row r="884" spans="1:2" x14ac:dyDescent="0.3">
      <c r="A884" s="12">
        <v>2207</v>
      </c>
      <c r="B884" s="12" t="s">
        <v>1489</v>
      </c>
    </row>
    <row r="885" spans="1:2" x14ac:dyDescent="0.3">
      <c r="A885" s="12">
        <v>1880</v>
      </c>
      <c r="B885" s="12" t="s">
        <v>899</v>
      </c>
    </row>
    <row r="886" spans="1:2" x14ac:dyDescent="0.3">
      <c r="A886" s="12">
        <v>2063</v>
      </c>
      <c r="B886" s="12" t="s">
        <v>900</v>
      </c>
    </row>
    <row r="887" spans="1:2" x14ac:dyDescent="0.3">
      <c r="A887" s="12">
        <v>1538</v>
      </c>
      <c r="B887" s="12" t="s">
        <v>901</v>
      </c>
    </row>
    <row r="888" spans="1:2" x14ac:dyDescent="0.3">
      <c r="A888" s="12">
        <v>1870</v>
      </c>
      <c r="B888" s="12" t="s">
        <v>902</v>
      </c>
    </row>
    <row r="889" spans="1:2" x14ac:dyDescent="0.3">
      <c r="A889" s="12">
        <v>1011</v>
      </c>
      <c r="B889" s="12" t="s">
        <v>903</v>
      </c>
    </row>
    <row r="890" spans="1:2" x14ac:dyDescent="0.3">
      <c r="A890" s="12">
        <v>1228</v>
      </c>
      <c r="B890" s="12" t="s">
        <v>904</v>
      </c>
    </row>
    <row r="891" spans="1:2" x14ac:dyDescent="0.3">
      <c r="A891" s="12">
        <v>2242</v>
      </c>
      <c r="B891" s="12" t="s">
        <v>905</v>
      </c>
    </row>
    <row r="892" spans="1:2" x14ac:dyDescent="0.3">
      <c r="A892" s="12">
        <v>1992</v>
      </c>
      <c r="B892" s="12" t="s">
        <v>906</v>
      </c>
    </row>
    <row r="893" spans="1:2" x14ac:dyDescent="0.3">
      <c r="A893" s="12">
        <v>1309</v>
      </c>
      <c r="B893" s="12" t="s">
        <v>907</v>
      </c>
    </row>
    <row r="894" spans="1:2" x14ac:dyDescent="0.3">
      <c r="A894" s="12">
        <v>478</v>
      </c>
      <c r="B894" s="12" t="s">
        <v>909</v>
      </c>
    </row>
    <row r="895" spans="1:2" x14ac:dyDescent="0.3">
      <c r="A895" s="12">
        <v>1471</v>
      </c>
      <c r="B895" s="12" t="s">
        <v>910</v>
      </c>
    </row>
    <row r="896" spans="1:2" x14ac:dyDescent="0.3">
      <c r="A896" s="12">
        <v>1570</v>
      </c>
      <c r="B896" s="12" t="s">
        <v>911</v>
      </c>
    </row>
    <row r="897" spans="1:2" x14ac:dyDescent="0.3">
      <c r="A897" s="12">
        <v>431</v>
      </c>
      <c r="B897" s="12" t="s">
        <v>912</v>
      </c>
    </row>
    <row r="898" spans="1:2" x14ac:dyDescent="0.3">
      <c r="A898" s="12">
        <v>938</v>
      </c>
      <c r="B898" s="12" t="s">
        <v>913</v>
      </c>
    </row>
    <row r="899" spans="1:2" x14ac:dyDescent="0.3">
      <c r="A899" s="12">
        <v>1765</v>
      </c>
      <c r="B899" s="12" t="s">
        <v>914</v>
      </c>
    </row>
    <row r="900" spans="1:2" x14ac:dyDescent="0.3">
      <c r="A900" s="12">
        <v>788</v>
      </c>
      <c r="B900" s="12" t="s">
        <v>915</v>
      </c>
    </row>
    <row r="901" spans="1:2" x14ac:dyDescent="0.3">
      <c r="A901" s="12">
        <v>458</v>
      </c>
      <c r="B901" s="12" t="s">
        <v>916</v>
      </c>
    </row>
    <row r="902" spans="1:2" x14ac:dyDescent="0.3">
      <c r="A902" s="12">
        <v>2164</v>
      </c>
      <c r="B902" s="12" t="s">
        <v>917</v>
      </c>
    </row>
    <row r="903" spans="1:2" x14ac:dyDescent="0.3">
      <c r="A903" s="12">
        <v>1759</v>
      </c>
      <c r="B903" s="12" t="s">
        <v>918</v>
      </c>
    </row>
    <row r="904" spans="1:2" x14ac:dyDescent="0.3">
      <c r="A904" s="12">
        <v>58</v>
      </c>
      <c r="B904" s="12" t="s">
        <v>919</v>
      </c>
    </row>
    <row r="905" spans="1:2" x14ac:dyDescent="0.3">
      <c r="A905" s="12">
        <v>1314</v>
      </c>
      <c r="B905" s="12" t="s">
        <v>920</v>
      </c>
    </row>
    <row r="906" spans="1:2" x14ac:dyDescent="0.3">
      <c r="A906" s="12">
        <v>1261</v>
      </c>
      <c r="B906" s="12" t="s">
        <v>921</v>
      </c>
    </row>
    <row r="907" spans="1:2" x14ac:dyDescent="0.3">
      <c r="A907" s="12">
        <v>1416</v>
      </c>
      <c r="B907" s="12" t="s">
        <v>922</v>
      </c>
    </row>
    <row r="908" spans="1:2" x14ac:dyDescent="0.3">
      <c r="A908" s="12">
        <v>318</v>
      </c>
      <c r="B908" s="12" t="s">
        <v>923</v>
      </c>
    </row>
    <row r="909" spans="1:2" x14ac:dyDescent="0.3">
      <c r="A909" s="12">
        <v>1954</v>
      </c>
      <c r="B909" s="12" t="s">
        <v>924</v>
      </c>
    </row>
    <row r="910" spans="1:2" x14ac:dyDescent="0.3">
      <c r="A910" s="12">
        <v>6</v>
      </c>
      <c r="B910" s="12" t="s">
        <v>925</v>
      </c>
    </row>
    <row r="911" spans="1:2" x14ac:dyDescent="0.3">
      <c r="A911" s="12">
        <v>2263</v>
      </c>
      <c r="B911" s="12" t="s">
        <v>926</v>
      </c>
    </row>
    <row r="912" spans="1:2" x14ac:dyDescent="0.3">
      <c r="A912" s="12">
        <v>2168</v>
      </c>
      <c r="B912" s="12" t="s">
        <v>927</v>
      </c>
    </row>
    <row r="913" spans="1:2" x14ac:dyDescent="0.3">
      <c r="A913" s="12">
        <v>2126</v>
      </c>
      <c r="B913" s="12" t="s">
        <v>928</v>
      </c>
    </row>
    <row r="914" spans="1:2" x14ac:dyDescent="0.3">
      <c r="A914" s="12">
        <v>1842</v>
      </c>
      <c r="B914" s="12" t="s">
        <v>929</v>
      </c>
    </row>
    <row r="915" spans="1:2" x14ac:dyDescent="0.3">
      <c r="A915" s="12">
        <v>1558</v>
      </c>
      <c r="B915" s="12" t="s">
        <v>930</v>
      </c>
    </row>
    <row r="916" spans="1:2" x14ac:dyDescent="0.3">
      <c r="A916" s="12">
        <v>1286</v>
      </c>
      <c r="B916" s="12" t="s">
        <v>931</v>
      </c>
    </row>
    <row r="917" spans="1:2" x14ac:dyDescent="0.3">
      <c r="A917" s="12">
        <v>1743</v>
      </c>
      <c r="B917" s="12" t="s">
        <v>932</v>
      </c>
    </row>
    <row r="918" spans="1:2" x14ac:dyDescent="0.3">
      <c r="A918" s="12">
        <v>607</v>
      </c>
      <c r="B918" s="12" t="s">
        <v>933</v>
      </c>
    </row>
    <row r="919" spans="1:2" x14ac:dyDescent="0.3">
      <c r="A919" s="12">
        <v>1791</v>
      </c>
      <c r="B919" s="12" t="s">
        <v>934</v>
      </c>
    </row>
    <row r="920" spans="1:2" x14ac:dyDescent="0.3">
      <c r="A920" s="12">
        <v>1773</v>
      </c>
      <c r="B920" s="12" t="s">
        <v>935</v>
      </c>
    </row>
    <row r="921" spans="1:2" x14ac:dyDescent="0.3">
      <c r="A921" s="12">
        <v>103</v>
      </c>
      <c r="B921" s="12" t="s">
        <v>936</v>
      </c>
    </row>
    <row r="922" spans="1:2" x14ac:dyDescent="0.3">
      <c r="A922" s="12">
        <v>263</v>
      </c>
      <c r="B922" s="12" t="s">
        <v>937</v>
      </c>
    </row>
    <row r="923" spans="1:2" x14ac:dyDescent="0.3">
      <c r="A923" s="12">
        <v>2277</v>
      </c>
      <c r="B923" s="12" t="s">
        <v>938</v>
      </c>
    </row>
    <row r="924" spans="1:2" x14ac:dyDescent="0.3">
      <c r="A924" s="12">
        <v>1768</v>
      </c>
      <c r="B924" s="12" t="s">
        <v>939</v>
      </c>
    </row>
    <row r="925" spans="1:2" x14ac:dyDescent="0.3">
      <c r="A925" s="12">
        <v>350</v>
      </c>
      <c r="B925" s="12" t="s">
        <v>940</v>
      </c>
    </row>
    <row r="926" spans="1:2" x14ac:dyDescent="0.3">
      <c r="A926" s="12">
        <v>2883</v>
      </c>
      <c r="B926" s="12" t="s">
        <v>941</v>
      </c>
    </row>
    <row r="927" spans="1:2" x14ac:dyDescent="0.3">
      <c r="A927" s="12">
        <v>1383</v>
      </c>
      <c r="B927" s="12" t="s">
        <v>942</v>
      </c>
    </row>
    <row r="928" spans="1:2" x14ac:dyDescent="0.3">
      <c r="A928" s="12">
        <v>2209</v>
      </c>
      <c r="B928" s="12" t="s">
        <v>943</v>
      </c>
    </row>
    <row r="929" spans="1:2" x14ac:dyDescent="0.3">
      <c r="A929" s="12">
        <v>758</v>
      </c>
      <c r="B929" s="12" t="s">
        <v>944</v>
      </c>
    </row>
    <row r="930" spans="1:2" x14ac:dyDescent="0.3">
      <c r="A930" s="12">
        <v>2016</v>
      </c>
      <c r="B930" s="12" t="s">
        <v>945</v>
      </c>
    </row>
    <row r="931" spans="1:2" x14ac:dyDescent="0.3">
      <c r="A931" s="12">
        <v>1560</v>
      </c>
      <c r="B931" s="12" t="s">
        <v>946</v>
      </c>
    </row>
    <row r="932" spans="1:2" x14ac:dyDescent="0.3">
      <c r="A932" s="12">
        <v>722</v>
      </c>
      <c r="B932" s="12" t="s">
        <v>947</v>
      </c>
    </row>
    <row r="933" spans="1:2" x14ac:dyDescent="0.3">
      <c r="A933" s="12">
        <v>32</v>
      </c>
      <c r="B933" s="12" t="s">
        <v>948</v>
      </c>
    </row>
    <row r="934" spans="1:2" x14ac:dyDescent="0.3">
      <c r="A934" s="12">
        <v>2266</v>
      </c>
      <c r="B934" s="12" t="s">
        <v>949</v>
      </c>
    </row>
    <row r="935" spans="1:2" x14ac:dyDescent="0.3">
      <c r="A935" s="12">
        <v>825</v>
      </c>
      <c r="B935" s="12" t="s">
        <v>950</v>
      </c>
    </row>
    <row r="936" spans="1:2" x14ac:dyDescent="0.3">
      <c r="A936" s="12">
        <v>97</v>
      </c>
      <c r="B936" s="12" t="s">
        <v>951</v>
      </c>
    </row>
    <row r="937" spans="1:2" x14ac:dyDescent="0.3">
      <c r="A937" s="12">
        <v>1833</v>
      </c>
      <c r="B937" s="12" t="s">
        <v>952</v>
      </c>
    </row>
    <row r="938" spans="1:2" x14ac:dyDescent="0.3">
      <c r="A938">
        <v>4071</v>
      </c>
      <c r="B938" t="s">
        <v>1570</v>
      </c>
    </row>
    <row r="939" spans="1:2" x14ac:dyDescent="0.3">
      <c r="A939" s="12">
        <v>23</v>
      </c>
      <c r="B939" s="12" t="s">
        <v>953</v>
      </c>
    </row>
    <row r="940" spans="1:2" x14ac:dyDescent="0.3">
      <c r="A940" s="12">
        <v>779</v>
      </c>
      <c r="B940" s="12" t="s">
        <v>954</v>
      </c>
    </row>
    <row r="941" spans="1:2" x14ac:dyDescent="0.3">
      <c r="A941" s="12">
        <v>4041</v>
      </c>
      <c r="B941" s="12" t="s">
        <v>1490</v>
      </c>
    </row>
    <row r="942" spans="1:2" x14ac:dyDescent="0.3">
      <c r="A942" s="12">
        <v>2282</v>
      </c>
      <c r="B942" s="12" t="s">
        <v>955</v>
      </c>
    </row>
    <row r="943" spans="1:2" x14ac:dyDescent="0.3">
      <c r="A943" s="12">
        <v>287</v>
      </c>
      <c r="B943" s="12" t="s">
        <v>956</v>
      </c>
    </row>
    <row r="944" spans="1:2" x14ac:dyDescent="0.3">
      <c r="A944" s="12">
        <v>1795</v>
      </c>
      <c r="B944" s="12" t="s">
        <v>957</v>
      </c>
    </row>
    <row r="945" spans="1:2" x14ac:dyDescent="0.3">
      <c r="A945" s="12">
        <v>2175</v>
      </c>
      <c r="B945" s="12" t="s">
        <v>958</v>
      </c>
    </row>
    <row r="946" spans="1:2" x14ac:dyDescent="0.3">
      <c r="A946" s="12">
        <v>2317</v>
      </c>
      <c r="B946" s="12" t="s">
        <v>959</v>
      </c>
    </row>
    <row r="947" spans="1:2" x14ac:dyDescent="0.3">
      <c r="A947" s="12">
        <v>2904</v>
      </c>
      <c r="B947" s="12" t="s">
        <v>960</v>
      </c>
    </row>
    <row r="948" spans="1:2" x14ac:dyDescent="0.3">
      <c r="A948" s="12">
        <v>2343</v>
      </c>
      <c r="B948" s="12" t="s">
        <v>961</v>
      </c>
    </row>
    <row r="949" spans="1:2" x14ac:dyDescent="0.3">
      <c r="A949" s="12">
        <v>2318</v>
      </c>
      <c r="B949" s="12" t="s">
        <v>962</v>
      </c>
    </row>
    <row r="950" spans="1:2" x14ac:dyDescent="0.3">
      <c r="A950" s="12">
        <v>209</v>
      </c>
      <c r="B950" s="12" t="s">
        <v>963</v>
      </c>
    </row>
    <row r="951" spans="1:2" x14ac:dyDescent="0.3">
      <c r="A951" s="12">
        <v>589</v>
      </c>
      <c r="B951" s="12" t="s">
        <v>964</v>
      </c>
    </row>
    <row r="952" spans="1:2" x14ac:dyDescent="0.3">
      <c r="A952" s="12">
        <v>1150</v>
      </c>
      <c r="B952" s="12" t="s">
        <v>965</v>
      </c>
    </row>
    <row r="953" spans="1:2" x14ac:dyDescent="0.3">
      <c r="A953" s="12">
        <v>1823</v>
      </c>
      <c r="B953" s="12" t="s">
        <v>966</v>
      </c>
    </row>
    <row r="954" spans="1:2" x14ac:dyDescent="0.3">
      <c r="A954" s="12">
        <v>902</v>
      </c>
      <c r="B954" s="12" t="s">
        <v>967</v>
      </c>
    </row>
    <row r="955" spans="1:2" x14ac:dyDescent="0.3">
      <c r="A955" s="12">
        <v>2236</v>
      </c>
      <c r="B955" s="12" t="s">
        <v>968</v>
      </c>
    </row>
    <row r="956" spans="1:2" x14ac:dyDescent="0.3">
      <c r="A956" s="12">
        <v>1487</v>
      </c>
      <c r="B956" s="12" t="s">
        <v>1491</v>
      </c>
    </row>
    <row r="957" spans="1:2" x14ac:dyDescent="0.3">
      <c r="A957" s="12">
        <v>1605</v>
      </c>
      <c r="B957" s="12" t="s">
        <v>970</v>
      </c>
    </row>
    <row r="958" spans="1:2" x14ac:dyDescent="0.3">
      <c r="A958" s="12">
        <v>701</v>
      </c>
      <c r="B958" s="12" t="s">
        <v>971</v>
      </c>
    </row>
    <row r="959" spans="1:2" x14ac:dyDescent="0.3">
      <c r="A959" s="12">
        <v>434</v>
      </c>
      <c r="B959" s="12" t="s">
        <v>972</v>
      </c>
    </row>
    <row r="960" spans="1:2" x14ac:dyDescent="0.3">
      <c r="A960" s="12">
        <v>1756</v>
      </c>
      <c r="B960" s="12" t="s">
        <v>973</v>
      </c>
    </row>
    <row r="961" spans="1:2" x14ac:dyDescent="0.3">
      <c r="A961" s="12">
        <v>865</v>
      </c>
      <c r="B961" s="12" t="s">
        <v>974</v>
      </c>
    </row>
    <row r="962" spans="1:2" x14ac:dyDescent="0.3">
      <c r="A962" s="12">
        <v>1561</v>
      </c>
      <c r="B962" s="12" t="s">
        <v>975</v>
      </c>
    </row>
    <row r="963" spans="1:2" x14ac:dyDescent="0.3">
      <c r="A963" s="12">
        <v>1657</v>
      </c>
      <c r="B963" s="12" t="s">
        <v>976</v>
      </c>
    </row>
    <row r="964" spans="1:2" x14ac:dyDescent="0.3">
      <c r="A964" s="12">
        <v>2123</v>
      </c>
      <c r="B964" s="12" t="s">
        <v>977</v>
      </c>
    </row>
    <row r="965" spans="1:2" x14ac:dyDescent="0.3">
      <c r="A965" s="12">
        <v>1783</v>
      </c>
      <c r="B965" s="12" t="s">
        <v>978</v>
      </c>
    </row>
    <row r="966" spans="1:2" x14ac:dyDescent="0.3">
      <c r="A966" s="12">
        <v>383</v>
      </c>
      <c r="B966" s="12" t="s">
        <v>979</v>
      </c>
    </row>
    <row r="967" spans="1:2" x14ac:dyDescent="0.3">
      <c r="A967" s="12">
        <v>719</v>
      </c>
      <c r="B967" s="12" t="s">
        <v>980</v>
      </c>
    </row>
    <row r="968" spans="1:2" x14ac:dyDescent="0.3">
      <c r="A968" s="12">
        <v>54</v>
      </c>
      <c r="B968" s="12" t="s">
        <v>981</v>
      </c>
    </row>
    <row r="969" spans="1:2" x14ac:dyDescent="0.3">
      <c r="A969" s="12">
        <v>393</v>
      </c>
      <c r="B969" s="12" t="s">
        <v>982</v>
      </c>
    </row>
    <row r="970" spans="1:2" x14ac:dyDescent="0.3">
      <c r="A970" s="12">
        <v>1237</v>
      </c>
      <c r="B970" s="12" t="s">
        <v>983</v>
      </c>
    </row>
    <row r="971" spans="1:2" x14ac:dyDescent="0.3">
      <c r="A971" s="12">
        <v>2121</v>
      </c>
      <c r="B971" s="12" t="s">
        <v>984</v>
      </c>
    </row>
    <row r="972" spans="1:2" x14ac:dyDescent="0.3">
      <c r="A972" s="12">
        <v>579</v>
      </c>
      <c r="B972" s="12" t="s">
        <v>985</v>
      </c>
    </row>
    <row r="973" spans="1:2" x14ac:dyDescent="0.3">
      <c r="A973" s="12">
        <v>1758</v>
      </c>
      <c r="B973" s="12" t="s">
        <v>986</v>
      </c>
    </row>
    <row r="974" spans="1:2" x14ac:dyDescent="0.3">
      <c r="A974" s="12">
        <v>1767</v>
      </c>
      <c r="B974" s="12" t="s">
        <v>987</v>
      </c>
    </row>
    <row r="975" spans="1:2" x14ac:dyDescent="0.3">
      <c r="A975" s="12">
        <v>488</v>
      </c>
      <c r="B975" s="12" t="s">
        <v>988</v>
      </c>
    </row>
    <row r="976" spans="1:2" x14ac:dyDescent="0.3">
      <c r="A976" s="12">
        <v>796</v>
      </c>
      <c r="B976" s="12" t="s">
        <v>989</v>
      </c>
    </row>
    <row r="977" spans="1:2" x14ac:dyDescent="0.3">
      <c r="A977" s="12">
        <v>4072</v>
      </c>
      <c r="B977" s="12" t="s">
        <v>1571</v>
      </c>
    </row>
    <row r="978" spans="1:2" x14ac:dyDescent="0.3">
      <c r="A978" s="12">
        <v>1777</v>
      </c>
      <c r="B978" s="12" t="s">
        <v>990</v>
      </c>
    </row>
    <row r="979" spans="1:2" x14ac:dyDescent="0.3">
      <c r="A979" s="12">
        <v>1224</v>
      </c>
      <c r="B979" s="12" t="s">
        <v>991</v>
      </c>
    </row>
    <row r="980" spans="1:2" x14ac:dyDescent="0.3">
      <c r="A980" s="12">
        <v>1654</v>
      </c>
      <c r="B980" s="12" t="s">
        <v>992</v>
      </c>
    </row>
    <row r="981" spans="1:2" x14ac:dyDescent="0.3">
      <c r="A981" s="12">
        <v>1274</v>
      </c>
      <c r="B981" s="12" t="s">
        <v>993</v>
      </c>
    </row>
    <row r="982" spans="1:2" x14ac:dyDescent="0.3">
      <c r="A982" s="12">
        <v>2246</v>
      </c>
      <c r="B982" s="12" t="s">
        <v>994</v>
      </c>
    </row>
    <row r="983" spans="1:2" x14ac:dyDescent="0.3">
      <c r="A983" s="12">
        <v>98</v>
      </c>
      <c r="B983" s="12" t="s">
        <v>995</v>
      </c>
    </row>
    <row r="984" spans="1:2" x14ac:dyDescent="0.3">
      <c r="A984" s="12">
        <v>1678</v>
      </c>
      <c r="B984" s="12" t="s">
        <v>996</v>
      </c>
    </row>
    <row r="985" spans="1:2" x14ac:dyDescent="0.3">
      <c r="A985" s="12">
        <v>1164</v>
      </c>
      <c r="B985" s="12" t="s">
        <v>997</v>
      </c>
    </row>
    <row r="986" spans="1:2" x14ac:dyDescent="0.3">
      <c r="A986" s="12">
        <v>1713</v>
      </c>
      <c r="B986" s="12" t="s">
        <v>998</v>
      </c>
    </row>
    <row r="987" spans="1:2" x14ac:dyDescent="0.3">
      <c r="A987" s="12">
        <v>1648</v>
      </c>
      <c r="B987" s="12" t="s">
        <v>999</v>
      </c>
    </row>
    <row r="988" spans="1:2" x14ac:dyDescent="0.3">
      <c r="A988" s="12">
        <v>3</v>
      </c>
      <c r="B988" s="12" t="s">
        <v>1000</v>
      </c>
    </row>
    <row r="989" spans="1:2" x14ac:dyDescent="0.3">
      <c r="A989" s="12">
        <v>2300</v>
      </c>
      <c r="B989" s="12" t="s">
        <v>1001</v>
      </c>
    </row>
    <row r="990" spans="1:2" x14ac:dyDescent="0.3">
      <c r="A990" s="12">
        <v>1658</v>
      </c>
      <c r="B990" s="12" t="s">
        <v>1002</v>
      </c>
    </row>
    <row r="991" spans="1:2" x14ac:dyDescent="0.3">
      <c r="A991" s="12">
        <v>1689</v>
      </c>
      <c r="B991" s="12" t="s">
        <v>1003</v>
      </c>
    </row>
    <row r="992" spans="1:2" x14ac:dyDescent="0.3">
      <c r="A992" s="12">
        <v>252</v>
      </c>
      <c r="B992" s="12" t="s">
        <v>1004</v>
      </c>
    </row>
    <row r="993" spans="1:2" x14ac:dyDescent="0.3">
      <c r="A993" s="12">
        <v>1254</v>
      </c>
      <c r="B993" s="12" t="s">
        <v>1005</v>
      </c>
    </row>
    <row r="994" spans="1:2" x14ac:dyDescent="0.3">
      <c r="A994" s="12">
        <v>162</v>
      </c>
      <c r="B994" s="12" t="s">
        <v>1006</v>
      </c>
    </row>
    <row r="995" spans="1:2" x14ac:dyDescent="0.3">
      <c r="A995" s="12">
        <v>1041</v>
      </c>
      <c r="B995" s="12" t="s">
        <v>1007</v>
      </c>
    </row>
    <row r="996" spans="1:2" x14ac:dyDescent="0.3">
      <c r="A996" s="12">
        <v>2071</v>
      </c>
      <c r="B996" s="12" t="s">
        <v>1008</v>
      </c>
    </row>
    <row r="997" spans="1:2" x14ac:dyDescent="0.3">
      <c r="A997" s="12">
        <v>1780</v>
      </c>
      <c r="B997" s="12" t="s">
        <v>1009</v>
      </c>
    </row>
    <row r="998" spans="1:2" x14ac:dyDescent="0.3">
      <c r="A998" s="12">
        <v>1965</v>
      </c>
      <c r="B998" s="12" t="s">
        <v>1010</v>
      </c>
    </row>
    <row r="999" spans="1:2" x14ac:dyDescent="0.3">
      <c r="A999" s="12">
        <v>2097</v>
      </c>
      <c r="B999" s="12" t="s">
        <v>1011</v>
      </c>
    </row>
    <row r="1000" spans="1:2" x14ac:dyDescent="0.3">
      <c r="A1000" s="12">
        <v>2186</v>
      </c>
      <c r="B1000" s="12" t="s">
        <v>1012</v>
      </c>
    </row>
    <row r="1001" spans="1:2" x14ac:dyDescent="0.3">
      <c r="A1001" s="12">
        <v>1789</v>
      </c>
      <c r="B1001" s="12" t="s">
        <v>1013</v>
      </c>
    </row>
    <row r="1002" spans="1:2" x14ac:dyDescent="0.3">
      <c r="A1002" s="12">
        <v>3057</v>
      </c>
      <c r="B1002" s="12" t="s">
        <v>1014</v>
      </c>
    </row>
    <row r="1003" spans="1:2" x14ac:dyDescent="0.3">
      <c r="A1003" s="12">
        <v>1826</v>
      </c>
      <c r="B1003" s="12" t="s">
        <v>1015</v>
      </c>
    </row>
    <row r="1004" spans="1:2" x14ac:dyDescent="0.3">
      <c r="A1004" s="12">
        <v>1769</v>
      </c>
      <c r="B1004" s="12" t="s">
        <v>1016</v>
      </c>
    </row>
    <row r="1005" spans="1:2" x14ac:dyDescent="0.3">
      <c r="A1005" s="12">
        <v>998</v>
      </c>
      <c r="B1005" s="12" t="s">
        <v>1017</v>
      </c>
    </row>
    <row r="1006" spans="1:2" x14ac:dyDescent="0.3">
      <c r="A1006" s="12">
        <v>1255</v>
      </c>
      <c r="B1006" s="12" t="s">
        <v>1018</v>
      </c>
    </row>
    <row r="1007" spans="1:2" x14ac:dyDescent="0.3">
      <c r="A1007" s="12">
        <v>329</v>
      </c>
      <c r="B1007" s="12" t="s">
        <v>1019</v>
      </c>
    </row>
    <row r="1008" spans="1:2" x14ac:dyDescent="0.3">
      <c r="A1008" s="12">
        <v>1876</v>
      </c>
      <c r="B1008" s="12" t="s">
        <v>1020</v>
      </c>
    </row>
    <row r="1009" spans="1:2" x14ac:dyDescent="0.3">
      <c r="A1009" s="12">
        <v>1304</v>
      </c>
      <c r="B1009" s="12" t="s">
        <v>1021</v>
      </c>
    </row>
    <row r="1010" spans="1:2" x14ac:dyDescent="0.3">
      <c r="A1010" s="12">
        <v>2298</v>
      </c>
      <c r="B1010" s="12" t="s">
        <v>1022</v>
      </c>
    </row>
    <row r="1011" spans="1:2" x14ac:dyDescent="0.3">
      <c r="A1011" s="12">
        <v>2187</v>
      </c>
      <c r="B1011" s="12" t="s">
        <v>1023</v>
      </c>
    </row>
    <row r="1012" spans="1:2" x14ac:dyDescent="0.3">
      <c r="A1012" s="12">
        <v>105</v>
      </c>
      <c r="B1012" s="12" t="s">
        <v>1024</v>
      </c>
    </row>
    <row r="1013" spans="1:2" x14ac:dyDescent="0.3">
      <c r="A1013" s="12">
        <v>1362</v>
      </c>
      <c r="B1013" s="12" t="s">
        <v>1025</v>
      </c>
    </row>
    <row r="1014" spans="1:2" x14ac:dyDescent="0.3">
      <c r="A1014" s="12">
        <v>504</v>
      </c>
      <c r="B1014" s="12" t="s">
        <v>1026</v>
      </c>
    </row>
    <row r="1015" spans="1:2" x14ac:dyDescent="0.3">
      <c r="A1015" s="12">
        <v>212</v>
      </c>
      <c r="B1015" s="12" t="s">
        <v>1027</v>
      </c>
    </row>
    <row r="1016" spans="1:2" x14ac:dyDescent="0.3">
      <c r="A1016" s="12">
        <v>2174</v>
      </c>
      <c r="B1016" s="12" t="s">
        <v>1028</v>
      </c>
    </row>
    <row r="1017" spans="1:2" x14ac:dyDescent="0.3">
      <c r="A1017" s="12">
        <v>829</v>
      </c>
      <c r="B1017" s="12" t="s">
        <v>1029</v>
      </c>
    </row>
    <row r="1018" spans="1:2" x14ac:dyDescent="0.3">
      <c r="A1018" s="12">
        <v>584</v>
      </c>
      <c r="B1018" s="12" t="s">
        <v>1030</v>
      </c>
    </row>
    <row r="1019" spans="1:2" x14ac:dyDescent="0.3">
      <c r="A1019" s="12">
        <v>2021</v>
      </c>
      <c r="B1019" s="12" t="s">
        <v>1541</v>
      </c>
    </row>
    <row r="1020" spans="1:2" x14ac:dyDescent="0.3">
      <c r="A1020" s="12">
        <v>508</v>
      </c>
      <c r="B1020" s="12" t="s">
        <v>1032</v>
      </c>
    </row>
    <row r="1021" spans="1:2" x14ac:dyDescent="0.3">
      <c r="A1021" s="12">
        <v>61</v>
      </c>
      <c r="B1021" s="12" t="s">
        <v>1033</v>
      </c>
    </row>
    <row r="1022" spans="1:2" x14ac:dyDescent="0.3">
      <c r="A1022" s="12">
        <v>1322</v>
      </c>
      <c r="B1022" s="12" t="s">
        <v>1034</v>
      </c>
    </row>
    <row r="1023" spans="1:2" x14ac:dyDescent="0.3">
      <c r="A1023" s="12">
        <v>484</v>
      </c>
      <c r="B1023" s="12" t="s">
        <v>1035</v>
      </c>
    </row>
    <row r="1024" spans="1:2" x14ac:dyDescent="0.3">
      <c r="A1024" s="12">
        <v>2195</v>
      </c>
      <c r="B1024" s="12" t="s">
        <v>1036</v>
      </c>
    </row>
    <row r="1025" spans="1:2" x14ac:dyDescent="0.3">
      <c r="A1025" s="12">
        <v>1961</v>
      </c>
      <c r="B1025" s="12" t="s">
        <v>1037</v>
      </c>
    </row>
    <row r="1026" spans="1:2" x14ac:dyDescent="0.3">
      <c r="A1026" s="12">
        <v>1236</v>
      </c>
      <c r="B1026" s="12" t="s">
        <v>1038</v>
      </c>
    </row>
    <row r="1027" spans="1:2" x14ac:dyDescent="0.3">
      <c r="A1027" s="12">
        <v>1233</v>
      </c>
      <c r="B1027" s="12" t="s">
        <v>1039</v>
      </c>
    </row>
    <row r="1028" spans="1:2" x14ac:dyDescent="0.3">
      <c r="A1028" s="12">
        <v>790</v>
      </c>
      <c r="B1028" s="12" t="s">
        <v>1040</v>
      </c>
    </row>
    <row r="1029" spans="1:2" x14ac:dyDescent="0.3">
      <c r="A1029" s="12">
        <v>2908</v>
      </c>
      <c r="B1029" s="12" t="s">
        <v>1041</v>
      </c>
    </row>
    <row r="1030" spans="1:2" x14ac:dyDescent="0.3">
      <c r="A1030" s="12">
        <v>711</v>
      </c>
      <c r="B1030" s="12" t="s">
        <v>1042</v>
      </c>
    </row>
    <row r="1031" spans="1:2" x14ac:dyDescent="0.3">
      <c r="A1031" s="12">
        <v>2177</v>
      </c>
      <c r="B1031" s="12" t="s">
        <v>1043</v>
      </c>
    </row>
    <row r="1032" spans="1:2" x14ac:dyDescent="0.3">
      <c r="A1032" s="12">
        <v>352</v>
      </c>
      <c r="B1032" s="12" t="s">
        <v>1044</v>
      </c>
    </row>
    <row r="1033" spans="1:2" x14ac:dyDescent="0.3">
      <c r="A1033" s="12">
        <v>1958</v>
      </c>
      <c r="B1033" s="12" t="s">
        <v>1045</v>
      </c>
    </row>
    <row r="1034" spans="1:2" x14ac:dyDescent="0.3">
      <c r="A1034" s="12">
        <v>1376</v>
      </c>
      <c r="B1034" s="12" t="s">
        <v>1046</v>
      </c>
    </row>
    <row r="1035" spans="1:2" x14ac:dyDescent="0.3">
      <c r="A1035" s="12">
        <v>1811</v>
      </c>
      <c r="B1035" s="12" t="s">
        <v>1047</v>
      </c>
    </row>
    <row r="1036" spans="1:2" x14ac:dyDescent="0.3">
      <c r="A1036" s="12">
        <v>1375</v>
      </c>
      <c r="B1036" s="12" t="s">
        <v>1048</v>
      </c>
    </row>
    <row r="1037" spans="1:2" x14ac:dyDescent="0.3">
      <c r="A1037" s="12">
        <v>1546</v>
      </c>
      <c r="B1037" s="12" t="s">
        <v>1049</v>
      </c>
    </row>
    <row r="1038" spans="1:2" x14ac:dyDescent="0.3">
      <c r="A1038" s="12">
        <v>2276</v>
      </c>
      <c r="B1038" s="12" t="s">
        <v>1050</v>
      </c>
    </row>
    <row r="1039" spans="1:2" x14ac:dyDescent="0.3">
      <c r="A1039" s="12">
        <v>2252</v>
      </c>
      <c r="B1039" s="12" t="s">
        <v>1051</v>
      </c>
    </row>
    <row r="1040" spans="1:2" x14ac:dyDescent="0.3">
      <c r="A1040" s="12">
        <v>2152</v>
      </c>
      <c r="B1040" s="12" t="s">
        <v>1052</v>
      </c>
    </row>
    <row r="1041" spans="1:2" x14ac:dyDescent="0.3">
      <c r="A1041" s="12">
        <v>1971</v>
      </c>
      <c r="B1041" s="12" t="s">
        <v>1053</v>
      </c>
    </row>
    <row r="1042" spans="1:2" x14ac:dyDescent="0.3">
      <c r="A1042" s="12">
        <v>2888</v>
      </c>
      <c r="B1042" s="12" t="s">
        <v>1054</v>
      </c>
    </row>
    <row r="1043" spans="1:2" x14ac:dyDescent="0.3">
      <c r="A1043" s="12">
        <v>1886</v>
      </c>
      <c r="B1043" s="12" t="s">
        <v>1055</v>
      </c>
    </row>
    <row r="1044" spans="1:2" x14ac:dyDescent="0.3">
      <c r="A1044" s="12">
        <v>483</v>
      </c>
      <c r="B1044" s="12" t="s">
        <v>1056</v>
      </c>
    </row>
    <row r="1045" spans="1:2" x14ac:dyDescent="0.3">
      <c r="A1045" s="12">
        <v>728</v>
      </c>
      <c r="B1045" s="12" t="s">
        <v>1057</v>
      </c>
    </row>
    <row r="1046" spans="1:2" x14ac:dyDescent="0.3">
      <c r="A1046" s="12">
        <v>663</v>
      </c>
      <c r="B1046" s="12" t="s">
        <v>1058</v>
      </c>
    </row>
    <row r="1047" spans="1:2" x14ac:dyDescent="0.3">
      <c r="A1047" s="12">
        <v>2297</v>
      </c>
      <c r="B1047" s="12" t="s">
        <v>1059</v>
      </c>
    </row>
    <row r="1048" spans="1:2" x14ac:dyDescent="0.3">
      <c r="A1048" s="12">
        <v>2281</v>
      </c>
      <c r="B1048" s="12" t="s">
        <v>1060</v>
      </c>
    </row>
    <row r="1049" spans="1:2" x14ac:dyDescent="0.3">
      <c r="A1049" s="12">
        <v>2128</v>
      </c>
      <c r="B1049" s="12" t="s">
        <v>1061</v>
      </c>
    </row>
    <row r="1050" spans="1:2" x14ac:dyDescent="0.3">
      <c r="A1050" s="12">
        <v>1665</v>
      </c>
      <c r="B1050" s="12" t="s">
        <v>1062</v>
      </c>
    </row>
    <row r="1051" spans="1:2" x14ac:dyDescent="0.3">
      <c r="A1051" s="12">
        <v>791</v>
      </c>
      <c r="B1051" s="12" t="s">
        <v>1063</v>
      </c>
    </row>
    <row r="1052" spans="1:2" x14ac:dyDescent="0.3">
      <c r="A1052" s="12">
        <v>1763</v>
      </c>
      <c r="B1052" s="12" t="s">
        <v>1064</v>
      </c>
    </row>
    <row r="1053" spans="1:2" x14ac:dyDescent="0.3">
      <c r="A1053" s="12">
        <v>1690</v>
      </c>
      <c r="B1053" s="12" t="s">
        <v>1065</v>
      </c>
    </row>
    <row r="1054" spans="1:2" x14ac:dyDescent="0.3">
      <c r="A1054" s="12">
        <v>358</v>
      </c>
      <c r="B1054" s="12" t="s">
        <v>1066</v>
      </c>
    </row>
    <row r="1055" spans="1:2" x14ac:dyDescent="0.3">
      <c r="A1055" s="12">
        <v>792</v>
      </c>
      <c r="B1055" s="12" t="s">
        <v>1067</v>
      </c>
    </row>
    <row r="1056" spans="1:2" x14ac:dyDescent="0.3">
      <c r="A1056" s="12">
        <v>516</v>
      </c>
      <c r="B1056" s="12" t="s">
        <v>1068</v>
      </c>
    </row>
    <row r="1057" spans="1:2" x14ac:dyDescent="0.3">
      <c r="A1057" s="12">
        <v>704</v>
      </c>
      <c r="B1057" s="12" t="s">
        <v>1069</v>
      </c>
    </row>
    <row r="1058" spans="1:2" x14ac:dyDescent="0.3">
      <c r="A1058" s="12">
        <v>1288</v>
      </c>
      <c r="B1058" s="12" t="s">
        <v>1070</v>
      </c>
    </row>
    <row r="1059" spans="1:2" x14ac:dyDescent="0.3">
      <c r="A1059" s="12">
        <v>1928</v>
      </c>
      <c r="B1059" s="12" t="s">
        <v>1071</v>
      </c>
    </row>
    <row r="1060" spans="1:2" x14ac:dyDescent="0.3">
      <c r="A1060" s="12">
        <v>2302</v>
      </c>
      <c r="B1060" s="12" t="s">
        <v>1072</v>
      </c>
    </row>
    <row r="1061" spans="1:2" x14ac:dyDescent="0.3">
      <c r="A1061" s="12">
        <v>2120</v>
      </c>
      <c r="B1061" s="12" t="s">
        <v>1073</v>
      </c>
    </row>
    <row r="1062" spans="1:2" x14ac:dyDescent="0.3">
      <c r="A1062" s="12">
        <v>1978</v>
      </c>
      <c r="B1062" s="12" t="s">
        <v>1074</v>
      </c>
    </row>
    <row r="1063" spans="1:2" x14ac:dyDescent="0.3">
      <c r="A1063" s="12">
        <v>52</v>
      </c>
      <c r="B1063" s="12" t="s">
        <v>1075</v>
      </c>
    </row>
    <row r="1064" spans="1:2" x14ac:dyDescent="0.3">
      <c r="A1064" s="12">
        <v>685</v>
      </c>
      <c r="B1064" s="12" t="s">
        <v>1076</v>
      </c>
    </row>
    <row r="1065" spans="1:2" x14ac:dyDescent="0.3">
      <c r="A1065" s="12">
        <v>505</v>
      </c>
      <c r="B1065" s="12" t="s">
        <v>1077</v>
      </c>
    </row>
    <row r="1066" spans="1:2" x14ac:dyDescent="0.3">
      <c r="A1066" s="12">
        <v>217</v>
      </c>
      <c r="B1066" s="12" t="s">
        <v>1078</v>
      </c>
    </row>
    <row r="1067" spans="1:2" x14ac:dyDescent="0.3">
      <c r="A1067" s="12">
        <v>674</v>
      </c>
      <c r="B1067" s="12" t="s">
        <v>1079</v>
      </c>
    </row>
    <row r="1068" spans="1:2" x14ac:dyDescent="0.3">
      <c r="A1068" s="12">
        <v>1977</v>
      </c>
      <c r="B1068" s="12" t="s">
        <v>1080</v>
      </c>
    </row>
    <row r="1069" spans="1:2" x14ac:dyDescent="0.3">
      <c r="A1069" s="12">
        <v>793</v>
      </c>
      <c r="B1069" s="12" t="s">
        <v>1081</v>
      </c>
    </row>
    <row r="1070" spans="1:2" x14ac:dyDescent="0.3">
      <c r="A1070" s="12">
        <v>1549</v>
      </c>
      <c r="B1070" s="12" t="s">
        <v>1082</v>
      </c>
    </row>
    <row r="1071" spans="1:2" x14ac:dyDescent="0.3">
      <c r="A1071" s="12">
        <v>1973</v>
      </c>
      <c r="B1071" s="12" t="s">
        <v>1083</v>
      </c>
    </row>
    <row r="1072" spans="1:2" x14ac:dyDescent="0.3">
      <c r="A1072" s="12">
        <v>476</v>
      </c>
      <c r="B1072" s="12" t="s">
        <v>1084</v>
      </c>
    </row>
    <row r="1073" spans="1:2" x14ac:dyDescent="0.3">
      <c r="A1073" s="12">
        <v>1369</v>
      </c>
      <c r="B1073" s="12" t="s">
        <v>1085</v>
      </c>
    </row>
    <row r="1074" spans="1:2" x14ac:dyDescent="0.3">
      <c r="A1074" s="12">
        <v>1131</v>
      </c>
      <c r="B1074" s="12" t="s">
        <v>1086</v>
      </c>
    </row>
    <row r="1075" spans="1:2" x14ac:dyDescent="0.3">
      <c r="A1075" s="12">
        <v>836</v>
      </c>
      <c r="B1075" s="12" t="s">
        <v>1087</v>
      </c>
    </row>
    <row r="1076" spans="1:2" x14ac:dyDescent="0.3">
      <c r="A1076" s="12">
        <v>179</v>
      </c>
      <c r="B1076" s="12" t="s">
        <v>1088</v>
      </c>
    </row>
    <row r="1077" spans="1:2" x14ac:dyDescent="0.3">
      <c r="A1077" s="12">
        <v>282</v>
      </c>
      <c r="B1077" s="12" t="s">
        <v>1089</v>
      </c>
    </row>
    <row r="1078" spans="1:2" x14ac:dyDescent="0.3">
      <c r="A1078" s="12">
        <v>1052</v>
      </c>
      <c r="B1078" s="12" t="s">
        <v>1090</v>
      </c>
    </row>
    <row r="1079" spans="1:2" x14ac:dyDescent="0.3">
      <c r="A1079" s="12">
        <v>485</v>
      </c>
      <c r="B1079" s="12" t="s">
        <v>1091</v>
      </c>
    </row>
    <row r="1080" spans="1:2" x14ac:dyDescent="0.3">
      <c r="A1080" s="12">
        <v>1720</v>
      </c>
      <c r="B1080" s="12" t="s">
        <v>1092</v>
      </c>
    </row>
    <row r="1081" spans="1:2" x14ac:dyDescent="0.3">
      <c r="A1081" s="12">
        <v>1778</v>
      </c>
      <c r="B1081" s="12" t="s">
        <v>1492</v>
      </c>
    </row>
    <row r="1082" spans="1:2" x14ac:dyDescent="0.3">
      <c r="A1082" s="12">
        <v>515</v>
      </c>
      <c r="B1082" s="12" t="s">
        <v>1493</v>
      </c>
    </row>
    <row r="1083" spans="1:2" x14ac:dyDescent="0.3">
      <c r="A1083" s="12">
        <v>1381</v>
      </c>
      <c r="B1083" s="12" t="s">
        <v>1095</v>
      </c>
    </row>
    <row r="1084" spans="1:2" x14ac:dyDescent="0.3">
      <c r="A1084" s="12">
        <v>2014</v>
      </c>
      <c r="B1084" s="12" t="s">
        <v>1096</v>
      </c>
    </row>
    <row r="1085" spans="1:2" x14ac:dyDescent="0.3">
      <c r="A1085" s="12">
        <v>1136</v>
      </c>
      <c r="B1085" s="12" t="s">
        <v>1097</v>
      </c>
    </row>
    <row r="1086" spans="1:2" x14ac:dyDescent="0.3">
      <c r="A1086" s="12">
        <v>1566</v>
      </c>
      <c r="B1086" s="12" t="s">
        <v>1098</v>
      </c>
    </row>
    <row r="1087" spans="1:2" x14ac:dyDescent="0.3">
      <c r="A1087" s="12">
        <v>1748</v>
      </c>
      <c r="B1087" s="12" t="s">
        <v>1099</v>
      </c>
    </row>
    <row r="1088" spans="1:2" x14ac:dyDescent="0.3">
      <c r="A1088" s="12">
        <v>2218</v>
      </c>
      <c r="B1088" s="12" t="s">
        <v>1100</v>
      </c>
    </row>
    <row r="1089" spans="1:2" x14ac:dyDescent="0.3">
      <c r="A1089" s="12">
        <v>4056</v>
      </c>
      <c r="B1089" s="12" t="s">
        <v>1545</v>
      </c>
    </row>
    <row r="1090" spans="1:2" x14ac:dyDescent="0.3">
      <c r="A1090" s="12">
        <v>780</v>
      </c>
      <c r="B1090" s="12" t="s">
        <v>1101</v>
      </c>
    </row>
    <row r="1091" spans="1:2" x14ac:dyDescent="0.3">
      <c r="A1091" s="12">
        <v>1195</v>
      </c>
      <c r="B1091" s="12" t="s">
        <v>1102</v>
      </c>
    </row>
    <row r="1092" spans="1:2" x14ac:dyDescent="0.3">
      <c r="A1092" s="12">
        <v>164</v>
      </c>
      <c r="B1092" s="12" t="s">
        <v>1103</v>
      </c>
    </row>
    <row r="1093" spans="1:2" x14ac:dyDescent="0.3">
      <c r="A1093" s="12">
        <v>1445</v>
      </c>
      <c r="B1093" s="12" t="s">
        <v>1104</v>
      </c>
    </row>
    <row r="1094" spans="1:2" x14ac:dyDescent="0.3">
      <c r="A1094" s="12">
        <v>340</v>
      </c>
      <c r="B1094" s="12" t="s">
        <v>1105</v>
      </c>
    </row>
    <row r="1095" spans="1:2" x14ac:dyDescent="0.3">
      <c r="A1095" s="12">
        <v>1339</v>
      </c>
      <c r="B1095" s="12" t="s">
        <v>1106</v>
      </c>
    </row>
    <row r="1096" spans="1:2" x14ac:dyDescent="0.3">
      <c r="A1096" s="12">
        <v>1647</v>
      </c>
      <c r="B1096" s="12" t="s">
        <v>1107</v>
      </c>
    </row>
    <row r="1097" spans="1:2" x14ac:dyDescent="0.3">
      <c r="A1097" s="12">
        <v>546</v>
      </c>
      <c r="B1097" s="12" t="s">
        <v>1108</v>
      </c>
    </row>
    <row r="1098" spans="1:2" x14ac:dyDescent="0.3">
      <c r="A1098" s="12">
        <v>1297</v>
      </c>
      <c r="B1098" s="12" t="s">
        <v>1109</v>
      </c>
    </row>
    <row r="1099" spans="1:2" x14ac:dyDescent="0.3">
      <c r="A1099" s="12">
        <v>113</v>
      </c>
      <c r="B1099" s="12" t="s">
        <v>1110</v>
      </c>
    </row>
    <row r="1100" spans="1:2" x14ac:dyDescent="0.3">
      <c r="A1100" s="12">
        <v>2078</v>
      </c>
      <c r="B1100" s="12" t="s">
        <v>1111</v>
      </c>
    </row>
    <row r="1101" spans="1:2" x14ac:dyDescent="0.3">
      <c r="A1101" s="12">
        <v>1110</v>
      </c>
      <c r="B1101" s="12" t="s">
        <v>1112</v>
      </c>
    </row>
    <row r="1102" spans="1:2" x14ac:dyDescent="0.3">
      <c r="A1102" s="12">
        <v>481</v>
      </c>
      <c r="B1102" s="12" t="s">
        <v>1113</v>
      </c>
    </row>
    <row r="1103" spans="1:2" x14ac:dyDescent="0.3">
      <c r="A1103" s="12">
        <v>334</v>
      </c>
      <c r="B1103" s="12" t="s">
        <v>1114</v>
      </c>
    </row>
    <row r="1104" spans="1:2" x14ac:dyDescent="0.3">
      <c r="A1104" s="12">
        <v>1082</v>
      </c>
      <c r="B1104" s="12" t="s">
        <v>1115</v>
      </c>
    </row>
    <row r="1105" spans="1:2" x14ac:dyDescent="0.3">
      <c r="A1105" s="12">
        <v>961</v>
      </c>
      <c r="B1105" s="12" t="s">
        <v>1116</v>
      </c>
    </row>
    <row r="1106" spans="1:2" x14ac:dyDescent="0.3">
      <c r="A1106" s="12">
        <v>1365</v>
      </c>
      <c r="B1106" s="12" t="s">
        <v>1117</v>
      </c>
    </row>
    <row r="1107" spans="1:2" x14ac:dyDescent="0.3">
      <c r="A1107" s="12">
        <v>2043</v>
      </c>
      <c r="B1107" s="12" t="s">
        <v>1118</v>
      </c>
    </row>
    <row r="1108" spans="1:2" x14ac:dyDescent="0.3">
      <c r="A1108" s="12">
        <v>730</v>
      </c>
      <c r="B1108" s="12" t="s">
        <v>1119</v>
      </c>
    </row>
    <row r="1109" spans="1:2" x14ac:dyDescent="0.3">
      <c r="A1109" s="12">
        <v>638</v>
      </c>
      <c r="B1109" s="12" t="s">
        <v>1120</v>
      </c>
    </row>
    <row r="1110" spans="1:2" x14ac:dyDescent="0.3">
      <c r="A1110" s="12">
        <v>1395</v>
      </c>
      <c r="B1110" s="12" t="s">
        <v>1121</v>
      </c>
    </row>
    <row r="1111" spans="1:2" x14ac:dyDescent="0.3">
      <c r="A1111" s="12">
        <v>2006</v>
      </c>
      <c r="B1111" s="12" t="s">
        <v>1122</v>
      </c>
    </row>
    <row r="1112" spans="1:2" x14ac:dyDescent="0.3">
      <c r="A1112" s="12">
        <v>990</v>
      </c>
      <c r="B1112" s="12" t="s">
        <v>1123</v>
      </c>
    </row>
    <row r="1113" spans="1:2" x14ac:dyDescent="0.3">
      <c r="A1113" s="12">
        <v>1942</v>
      </c>
      <c r="B1113" s="12" t="s">
        <v>1494</v>
      </c>
    </row>
    <row r="1114" spans="1:2" x14ac:dyDescent="0.3">
      <c r="A1114" s="12">
        <v>1794</v>
      </c>
      <c r="B1114" s="12" t="s">
        <v>1124</v>
      </c>
    </row>
    <row r="1115" spans="1:2" x14ac:dyDescent="0.3">
      <c r="A1115" s="12">
        <v>1998</v>
      </c>
      <c r="B1115" s="12" t="s">
        <v>1125</v>
      </c>
    </row>
    <row r="1116" spans="1:2" x14ac:dyDescent="0.3">
      <c r="A1116" s="12">
        <v>2137</v>
      </c>
      <c r="B1116" s="12" t="s">
        <v>1126</v>
      </c>
    </row>
    <row r="1117" spans="1:2" x14ac:dyDescent="0.3">
      <c r="A1117" s="12">
        <v>1985</v>
      </c>
      <c r="B1117" s="12" t="s">
        <v>1127</v>
      </c>
    </row>
    <row r="1118" spans="1:2" x14ac:dyDescent="0.3">
      <c r="A1118" s="12">
        <v>1260</v>
      </c>
      <c r="B1118" s="12" t="s">
        <v>1128</v>
      </c>
    </row>
    <row r="1119" spans="1:2" x14ac:dyDescent="0.3">
      <c r="A1119" s="12">
        <v>1579</v>
      </c>
      <c r="B1119" s="12" t="s">
        <v>1129</v>
      </c>
    </row>
    <row r="1120" spans="1:2" x14ac:dyDescent="0.3">
      <c r="A1120" s="12">
        <v>2041</v>
      </c>
      <c r="B1120" s="12" t="s">
        <v>1130</v>
      </c>
    </row>
    <row r="1121" spans="1:2" x14ac:dyDescent="0.3">
      <c r="A1121" s="12">
        <v>2220</v>
      </c>
      <c r="B1121" s="12" t="s">
        <v>1131</v>
      </c>
    </row>
    <row r="1122" spans="1:2" x14ac:dyDescent="0.3">
      <c r="A1122" s="12">
        <v>249</v>
      </c>
      <c r="B1122" s="12" t="s">
        <v>1133</v>
      </c>
    </row>
    <row r="1123" spans="1:2" x14ac:dyDescent="0.3">
      <c r="A1123" s="12">
        <v>995</v>
      </c>
      <c r="B1123" s="12" t="s">
        <v>1134</v>
      </c>
    </row>
    <row r="1124" spans="1:2" x14ac:dyDescent="0.3">
      <c r="A1124" s="12">
        <v>1571</v>
      </c>
      <c r="B1124" s="12" t="s">
        <v>1135</v>
      </c>
    </row>
    <row r="1125" spans="1:2" x14ac:dyDescent="0.3">
      <c r="A1125" s="12">
        <v>2036</v>
      </c>
      <c r="B1125" s="12" t="s">
        <v>1136</v>
      </c>
    </row>
    <row r="1126" spans="1:2" x14ac:dyDescent="0.3">
      <c r="A1126" s="12">
        <v>1659</v>
      </c>
      <c r="B1126" s="12" t="s">
        <v>1137</v>
      </c>
    </row>
    <row r="1127" spans="1:2" x14ac:dyDescent="0.3">
      <c r="A1127" s="12">
        <v>396</v>
      </c>
      <c r="B1127" s="12" t="s">
        <v>1138</v>
      </c>
    </row>
    <row r="1128" spans="1:2" x14ac:dyDescent="0.3">
      <c r="A1128" s="12">
        <v>2267</v>
      </c>
      <c r="B1128" s="12" t="s">
        <v>1139</v>
      </c>
    </row>
    <row r="1129" spans="1:2" x14ac:dyDescent="0.3">
      <c r="A1129" s="12">
        <v>1245</v>
      </c>
      <c r="B1129" s="12" t="s">
        <v>1140</v>
      </c>
    </row>
    <row r="1130" spans="1:2" x14ac:dyDescent="0.3">
      <c r="A1130" s="12">
        <v>2271</v>
      </c>
      <c r="B1130" s="12" t="s">
        <v>1141</v>
      </c>
    </row>
    <row r="1131" spans="1:2" x14ac:dyDescent="0.3">
      <c r="A1131" s="12">
        <v>1721</v>
      </c>
      <c r="B1131" s="12" t="s">
        <v>1142</v>
      </c>
    </row>
    <row r="1132" spans="1:2" x14ac:dyDescent="0.3">
      <c r="A1132" s="12">
        <v>1551</v>
      </c>
      <c r="B1132" s="12" t="s">
        <v>1143</v>
      </c>
    </row>
    <row r="1133" spans="1:2" x14ac:dyDescent="0.3">
      <c r="A1133" s="12">
        <v>2305</v>
      </c>
      <c r="B1133" s="12" t="s">
        <v>1144</v>
      </c>
    </row>
    <row r="1134" spans="1:2" x14ac:dyDescent="0.3">
      <c r="A1134" s="12">
        <v>2245</v>
      </c>
      <c r="B1134" s="12" t="s">
        <v>1145</v>
      </c>
    </row>
    <row r="1135" spans="1:2" x14ac:dyDescent="0.3">
      <c r="A1135" s="12">
        <v>41</v>
      </c>
      <c r="B1135" s="12" t="s">
        <v>1146</v>
      </c>
    </row>
    <row r="1136" spans="1:2" x14ac:dyDescent="0.3">
      <c r="A1136" s="12">
        <v>1246</v>
      </c>
      <c r="B1136" s="12" t="s">
        <v>1147</v>
      </c>
    </row>
    <row r="1137" spans="1:2" x14ac:dyDescent="0.3">
      <c r="A1137" s="12">
        <v>1907</v>
      </c>
      <c r="B1137" s="12" t="s">
        <v>1148</v>
      </c>
    </row>
    <row r="1138" spans="1:2" x14ac:dyDescent="0.3">
      <c r="A1138" s="12">
        <v>776</v>
      </c>
      <c r="B1138" s="12" t="s">
        <v>1149</v>
      </c>
    </row>
    <row r="1139" spans="1:2" x14ac:dyDescent="0.3">
      <c r="A1139" s="12">
        <v>2296</v>
      </c>
      <c r="B1139" s="12" t="s">
        <v>1150</v>
      </c>
    </row>
    <row r="1140" spans="1:2" x14ac:dyDescent="0.3">
      <c r="A1140" s="12">
        <v>1055</v>
      </c>
      <c r="B1140" s="12" t="s">
        <v>1151</v>
      </c>
    </row>
    <row r="1141" spans="1:2" x14ac:dyDescent="0.3">
      <c r="A1141" s="12">
        <v>1257</v>
      </c>
      <c r="B1141" s="12" t="s">
        <v>1152</v>
      </c>
    </row>
    <row r="1142" spans="1:2" x14ac:dyDescent="0.3">
      <c r="A1142" s="12">
        <v>153</v>
      </c>
      <c r="B1142" s="12" t="s">
        <v>1153</v>
      </c>
    </row>
    <row r="1143" spans="1:2" x14ac:dyDescent="0.3">
      <c r="A1143" s="12">
        <v>1422</v>
      </c>
      <c r="B1143" s="12" t="s">
        <v>1154</v>
      </c>
    </row>
    <row r="1144" spans="1:2" x14ac:dyDescent="0.3">
      <c r="A1144" s="12">
        <v>1913</v>
      </c>
      <c r="B1144" s="12" t="s">
        <v>1155</v>
      </c>
    </row>
    <row r="1145" spans="1:2" x14ac:dyDescent="0.3">
      <c r="A1145" s="12">
        <v>4064</v>
      </c>
      <c r="B1145" s="12" t="s">
        <v>1557</v>
      </c>
    </row>
    <row r="1146" spans="1:2" x14ac:dyDescent="0.3">
      <c r="A1146" s="12">
        <v>890</v>
      </c>
      <c r="B1146" s="12" t="s">
        <v>1156</v>
      </c>
    </row>
    <row r="1147" spans="1:2" x14ac:dyDescent="0.3">
      <c r="A1147" s="12">
        <v>1632</v>
      </c>
      <c r="B1147" s="12" t="s">
        <v>1157</v>
      </c>
    </row>
    <row r="1148" spans="1:2" x14ac:dyDescent="0.3">
      <c r="A1148" s="12">
        <v>255</v>
      </c>
      <c r="B1148" s="12" t="s">
        <v>1158</v>
      </c>
    </row>
    <row r="1149" spans="1:2" x14ac:dyDescent="0.3">
      <c r="A1149" s="12">
        <v>734</v>
      </c>
      <c r="B1149" s="12" t="s">
        <v>1159</v>
      </c>
    </row>
    <row r="1150" spans="1:2" x14ac:dyDescent="0.3">
      <c r="A1150" s="12">
        <v>436</v>
      </c>
      <c r="B1150" s="12" t="s">
        <v>1160</v>
      </c>
    </row>
    <row r="1151" spans="1:2" x14ac:dyDescent="0.3">
      <c r="A1151" s="12">
        <v>2239</v>
      </c>
      <c r="B1151" s="12" t="s">
        <v>1161</v>
      </c>
    </row>
    <row r="1152" spans="1:2" x14ac:dyDescent="0.3">
      <c r="A1152" s="12">
        <v>4057</v>
      </c>
      <c r="B1152" s="12" t="s">
        <v>1546</v>
      </c>
    </row>
    <row r="1153" spans="1:2" x14ac:dyDescent="0.3">
      <c r="A1153" s="12">
        <v>1774</v>
      </c>
      <c r="B1153" s="12" t="s">
        <v>1162</v>
      </c>
    </row>
    <row r="1154" spans="1:2" x14ac:dyDescent="0.3">
      <c r="A1154" s="12">
        <v>2129</v>
      </c>
      <c r="B1154" s="12" t="s">
        <v>1163</v>
      </c>
    </row>
    <row r="1155" spans="1:2" x14ac:dyDescent="0.3">
      <c r="A1155" s="12">
        <v>2210</v>
      </c>
      <c r="B1155" s="12" t="s">
        <v>1164</v>
      </c>
    </row>
    <row r="1156" spans="1:2" x14ac:dyDescent="0.3">
      <c r="A1156" s="12">
        <v>2653</v>
      </c>
      <c r="B1156" s="12" t="s">
        <v>1165</v>
      </c>
    </row>
    <row r="1157" spans="1:2" x14ac:dyDescent="0.3">
      <c r="A1157" s="12">
        <v>4035</v>
      </c>
      <c r="B1157" s="12" t="s">
        <v>1495</v>
      </c>
    </row>
    <row r="1158" spans="1:2" x14ac:dyDescent="0.3">
      <c r="A1158" s="12">
        <v>2325</v>
      </c>
      <c r="B1158" s="12" t="s">
        <v>1166</v>
      </c>
    </row>
    <row r="1159" spans="1:2" x14ac:dyDescent="0.3">
      <c r="A1159" s="12">
        <v>2551</v>
      </c>
      <c r="B1159" s="12" t="s">
        <v>1167</v>
      </c>
    </row>
    <row r="1160" spans="1:2" x14ac:dyDescent="0.3">
      <c r="A1160" s="12">
        <v>2732</v>
      </c>
      <c r="B1160" s="12" t="s">
        <v>1168</v>
      </c>
    </row>
    <row r="1161" spans="1:2" x14ac:dyDescent="0.3">
      <c r="A1161" s="12">
        <v>2530</v>
      </c>
      <c r="B1161" s="12" t="s">
        <v>1169</v>
      </c>
    </row>
    <row r="1162" spans="1:2" x14ac:dyDescent="0.3">
      <c r="A1162" s="12">
        <v>2587</v>
      </c>
      <c r="B1162" s="12" t="s">
        <v>1170</v>
      </c>
    </row>
    <row r="1163" spans="1:2" x14ac:dyDescent="0.3">
      <c r="A1163" s="12">
        <v>2498</v>
      </c>
      <c r="B1163" s="12" t="s">
        <v>1171</v>
      </c>
    </row>
    <row r="1164" spans="1:2" x14ac:dyDescent="0.3">
      <c r="A1164" s="12">
        <v>2478</v>
      </c>
      <c r="B1164" s="12" t="s">
        <v>1172</v>
      </c>
    </row>
    <row r="1165" spans="1:2" x14ac:dyDescent="0.3">
      <c r="A1165" s="12">
        <v>2632</v>
      </c>
      <c r="B1165" s="12" t="s">
        <v>1173</v>
      </c>
    </row>
    <row r="1166" spans="1:2" x14ac:dyDescent="0.3">
      <c r="A1166" s="12">
        <v>2524</v>
      </c>
      <c r="B1166" s="12" t="s">
        <v>1174</v>
      </c>
    </row>
    <row r="1167" spans="1:2" x14ac:dyDescent="0.3">
      <c r="A1167" s="12">
        <v>2679</v>
      </c>
      <c r="B1167" s="12" t="s">
        <v>1175</v>
      </c>
    </row>
    <row r="1168" spans="1:2" x14ac:dyDescent="0.3">
      <c r="A1168" s="12">
        <v>2730</v>
      </c>
      <c r="B1168" s="12" t="s">
        <v>1176</v>
      </c>
    </row>
    <row r="1169" spans="1:2" x14ac:dyDescent="0.3">
      <c r="A1169" s="12">
        <v>2733</v>
      </c>
      <c r="B1169" s="12" t="s">
        <v>1177</v>
      </c>
    </row>
    <row r="1170" spans="1:2" x14ac:dyDescent="0.3">
      <c r="A1170" s="12">
        <v>2458</v>
      </c>
      <c r="B1170" s="12" t="s">
        <v>1178</v>
      </c>
    </row>
    <row r="1171" spans="1:2" x14ac:dyDescent="0.3">
      <c r="A1171" s="12">
        <v>2391</v>
      </c>
      <c r="B1171" s="12" t="s">
        <v>1179</v>
      </c>
    </row>
    <row r="1172" spans="1:2" x14ac:dyDescent="0.3">
      <c r="A1172" s="12">
        <v>2728</v>
      </c>
      <c r="B1172" s="12" t="s">
        <v>1180</v>
      </c>
    </row>
    <row r="1173" spans="1:2" x14ac:dyDescent="0.3">
      <c r="A1173" s="12">
        <v>2529</v>
      </c>
      <c r="B1173" s="12" t="s">
        <v>1181</v>
      </c>
    </row>
    <row r="1174" spans="1:2" x14ac:dyDescent="0.3">
      <c r="A1174" s="12">
        <v>2615</v>
      </c>
      <c r="B1174" t="s">
        <v>1555</v>
      </c>
    </row>
    <row r="1175" spans="1:2" x14ac:dyDescent="0.3">
      <c r="A1175" s="12">
        <v>2840</v>
      </c>
      <c r="B1175" s="12" t="s">
        <v>1183</v>
      </c>
    </row>
    <row r="1176" spans="1:2" x14ac:dyDescent="0.3">
      <c r="A1176" s="12">
        <v>2787</v>
      </c>
      <c r="B1176" s="12" t="s">
        <v>1184</v>
      </c>
    </row>
    <row r="1177" spans="1:2" x14ac:dyDescent="0.3">
      <c r="A1177" s="12">
        <v>2777</v>
      </c>
      <c r="B1177" s="12" t="s">
        <v>1523</v>
      </c>
    </row>
    <row r="1178" spans="1:2" x14ac:dyDescent="0.3">
      <c r="A1178" s="12">
        <v>2790</v>
      </c>
      <c r="B1178" s="12" t="s">
        <v>1185</v>
      </c>
    </row>
    <row r="1179" spans="1:2" x14ac:dyDescent="0.3">
      <c r="A1179" s="12">
        <v>2788</v>
      </c>
      <c r="B1179" s="12" t="s">
        <v>1539</v>
      </c>
    </row>
    <row r="1180" spans="1:2" x14ac:dyDescent="0.3">
      <c r="A1180" s="12">
        <v>2844</v>
      </c>
      <c r="B1180" s="12" t="s">
        <v>1496</v>
      </c>
    </row>
    <row r="1181" spans="1:2" x14ac:dyDescent="0.3">
      <c r="A1181" s="12">
        <v>2669</v>
      </c>
      <c r="B1181" s="12" t="s">
        <v>1187</v>
      </c>
    </row>
    <row r="1182" spans="1:2" x14ac:dyDescent="0.3">
      <c r="A1182" s="12">
        <v>4059</v>
      </c>
      <c r="B1182" s="12" t="s">
        <v>1549</v>
      </c>
    </row>
    <row r="1183" spans="1:2" x14ac:dyDescent="0.3">
      <c r="A1183" s="12">
        <v>2640</v>
      </c>
      <c r="B1183" s="12" t="s">
        <v>1188</v>
      </c>
    </row>
    <row r="1184" spans="1:2" x14ac:dyDescent="0.3">
      <c r="A1184" s="12">
        <v>2916</v>
      </c>
      <c r="B1184" s="12" t="s">
        <v>1189</v>
      </c>
    </row>
    <row r="1185" spans="1:2" x14ac:dyDescent="0.3">
      <c r="A1185" s="12">
        <v>2774</v>
      </c>
      <c r="B1185" s="12" t="s">
        <v>1497</v>
      </c>
    </row>
    <row r="1186" spans="1:2" x14ac:dyDescent="0.3">
      <c r="A1186" s="12">
        <v>2941</v>
      </c>
      <c r="B1186" s="12" t="s">
        <v>1192</v>
      </c>
    </row>
    <row r="1187" spans="1:2" x14ac:dyDescent="0.3">
      <c r="A1187" s="12">
        <v>1784</v>
      </c>
      <c r="B1187" s="12" t="s">
        <v>1193</v>
      </c>
    </row>
    <row r="1188" spans="1:2" x14ac:dyDescent="0.3">
      <c r="A1188" s="12">
        <v>1253</v>
      </c>
      <c r="B1188" s="12" t="s">
        <v>1194</v>
      </c>
    </row>
    <row r="1189" spans="1:2" x14ac:dyDescent="0.3">
      <c r="A1189" s="12">
        <v>4002</v>
      </c>
      <c r="B1189" s="12" t="s">
        <v>1195</v>
      </c>
    </row>
    <row r="1190" spans="1:2" x14ac:dyDescent="0.3">
      <c r="A1190" s="12">
        <v>4037</v>
      </c>
      <c r="B1190" s="12" t="s">
        <v>1498</v>
      </c>
    </row>
    <row r="1191" spans="1:2" x14ac:dyDescent="0.3">
      <c r="A1191" s="12">
        <v>2784</v>
      </c>
      <c r="B1191" s="12" t="s">
        <v>1196</v>
      </c>
    </row>
    <row r="1192" spans="1:2" x14ac:dyDescent="0.3">
      <c r="A1192" s="12">
        <v>4031</v>
      </c>
      <c r="B1192" s="12" t="s">
        <v>1499</v>
      </c>
    </row>
    <row r="1193" spans="1:2" x14ac:dyDescent="0.3">
      <c r="A1193" s="12">
        <v>2641</v>
      </c>
      <c r="B1193" s="12" t="s">
        <v>1197</v>
      </c>
    </row>
    <row r="1194" spans="1:2" x14ac:dyDescent="0.3">
      <c r="A1194" s="12">
        <v>2417</v>
      </c>
      <c r="B1194" s="12" t="s">
        <v>1198</v>
      </c>
    </row>
    <row r="1195" spans="1:2" x14ac:dyDescent="0.3">
      <c r="A1195" s="12">
        <v>2915</v>
      </c>
      <c r="B1195" s="12" t="s">
        <v>1500</v>
      </c>
    </row>
    <row r="1196" spans="1:2" x14ac:dyDescent="0.3">
      <c r="A1196" s="12">
        <v>2785</v>
      </c>
      <c r="B1196" s="12" t="s">
        <v>1501</v>
      </c>
    </row>
    <row r="1197" spans="1:2" x14ac:dyDescent="0.3">
      <c r="A1197" s="12">
        <v>2839</v>
      </c>
      <c r="B1197" s="12" t="s">
        <v>1201</v>
      </c>
    </row>
    <row r="1198" spans="1:2" x14ac:dyDescent="0.3">
      <c r="A1198" s="12">
        <v>2467</v>
      </c>
      <c r="B1198" s="12" t="s">
        <v>1202</v>
      </c>
    </row>
    <row r="1199" spans="1:2" x14ac:dyDescent="0.3">
      <c r="A1199" s="12">
        <v>2572</v>
      </c>
      <c r="B1199" s="12" t="s">
        <v>1203</v>
      </c>
    </row>
    <row r="1200" spans="1:2" x14ac:dyDescent="0.3">
      <c r="A1200" s="12">
        <v>1385</v>
      </c>
      <c r="B1200" s="12" t="s">
        <v>1204</v>
      </c>
    </row>
    <row r="1201" spans="1:2" x14ac:dyDescent="0.3">
      <c r="A1201" s="12">
        <v>2725</v>
      </c>
      <c r="B1201" s="12" t="s">
        <v>1205</v>
      </c>
    </row>
    <row r="1202" spans="1:2" x14ac:dyDescent="0.3">
      <c r="A1202" s="12">
        <v>2406</v>
      </c>
      <c r="B1202" s="12" t="s">
        <v>1206</v>
      </c>
    </row>
    <row r="1203" spans="1:2" x14ac:dyDescent="0.3">
      <c r="A1203" s="12">
        <v>4009</v>
      </c>
      <c r="B1203" s="12" t="s">
        <v>1207</v>
      </c>
    </row>
    <row r="1204" spans="1:2" x14ac:dyDescent="0.3">
      <c r="A1204" s="12">
        <v>368</v>
      </c>
      <c r="B1204" s="12" t="s">
        <v>1208</v>
      </c>
    </row>
    <row r="1205" spans="1:2" x14ac:dyDescent="0.3">
      <c r="A1205" s="12">
        <v>4036</v>
      </c>
      <c r="B1205" s="12" t="s">
        <v>1502</v>
      </c>
    </row>
    <row r="1206" spans="1:2" x14ac:dyDescent="0.3">
      <c r="A1206" s="12">
        <v>3283</v>
      </c>
      <c r="B1206" s="12" t="s">
        <v>1209</v>
      </c>
    </row>
    <row r="1207" spans="1:2" x14ac:dyDescent="0.3">
      <c r="A1207" s="12">
        <v>2416</v>
      </c>
      <c r="B1207" s="12" t="s">
        <v>1210</v>
      </c>
    </row>
    <row r="1208" spans="1:2" x14ac:dyDescent="0.3">
      <c r="A1208" s="12">
        <v>2773</v>
      </c>
      <c r="B1208" s="12" t="s">
        <v>1211</v>
      </c>
    </row>
    <row r="1209" spans="1:2" x14ac:dyDescent="0.3">
      <c r="A1209" s="12">
        <v>1982</v>
      </c>
      <c r="B1209" s="12" t="s">
        <v>1212</v>
      </c>
    </row>
    <row r="1210" spans="1:2" x14ac:dyDescent="0.3">
      <c r="A1210" s="12">
        <v>4038</v>
      </c>
      <c r="B1210" s="12" t="s">
        <v>1503</v>
      </c>
    </row>
    <row r="1211" spans="1:2" x14ac:dyDescent="0.3">
      <c r="A1211" s="12">
        <v>2457</v>
      </c>
      <c r="B1211" s="12" t="s">
        <v>1213</v>
      </c>
    </row>
    <row r="1212" spans="1:2" x14ac:dyDescent="0.3">
      <c r="A1212" s="12">
        <v>2843</v>
      </c>
      <c r="B1212" s="12" t="s">
        <v>1214</v>
      </c>
    </row>
    <row r="1213" spans="1:2" x14ac:dyDescent="0.3">
      <c r="A1213" s="12">
        <v>2538</v>
      </c>
      <c r="B1213" s="12" t="s">
        <v>1215</v>
      </c>
    </row>
    <row r="1214" spans="1:2" x14ac:dyDescent="0.3">
      <c r="A1214" s="12">
        <v>2460</v>
      </c>
      <c r="B1214" s="12" t="s">
        <v>1216</v>
      </c>
    </row>
    <row r="1215" spans="1:2" x14ac:dyDescent="0.3">
      <c r="A1215" s="12">
        <v>4034</v>
      </c>
      <c r="B1215" s="12" t="s">
        <v>1504</v>
      </c>
    </row>
    <row r="1216" spans="1:2" x14ac:dyDescent="0.3">
      <c r="A1216" s="12">
        <v>2471</v>
      </c>
      <c r="B1216" s="12" t="s">
        <v>1217</v>
      </c>
    </row>
    <row r="1217" spans="1:2" x14ac:dyDescent="0.3">
      <c r="A1217">
        <v>4067</v>
      </c>
      <c r="B1217" t="s">
        <v>1564</v>
      </c>
    </row>
    <row r="1218" spans="1:2" x14ac:dyDescent="0.3">
      <c r="A1218" s="12">
        <v>2480</v>
      </c>
      <c r="B1218" s="12" t="s">
        <v>1505</v>
      </c>
    </row>
    <row r="1219" spans="1:2" x14ac:dyDescent="0.3">
      <c r="A1219" s="12">
        <v>2428</v>
      </c>
      <c r="B1219" s="12" t="s">
        <v>1219</v>
      </c>
    </row>
    <row r="1220" spans="1:2" x14ac:dyDescent="0.3">
      <c r="A1220" s="12">
        <v>2513</v>
      </c>
      <c r="B1220" s="12" t="s">
        <v>1220</v>
      </c>
    </row>
    <row r="1221" spans="1:2" x14ac:dyDescent="0.3">
      <c r="A1221" s="12">
        <v>2689</v>
      </c>
      <c r="B1221" s="12" t="s">
        <v>1221</v>
      </c>
    </row>
    <row r="1222" spans="1:2" x14ac:dyDescent="0.3">
      <c r="A1222" s="12">
        <v>2604</v>
      </c>
      <c r="B1222" s="12" t="s">
        <v>1222</v>
      </c>
    </row>
    <row r="1223" spans="1:2" x14ac:dyDescent="0.3">
      <c r="A1223" s="12">
        <v>2354</v>
      </c>
      <c r="B1223" s="12" t="s">
        <v>1223</v>
      </c>
    </row>
    <row r="1224" spans="1:2" x14ac:dyDescent="0.3">
      <c r="A1224" s="12">
        <v>2578</v>
      </c>
      <c r="B1224" s="12" t="s">
        <v>1224</v>
      </c>
    </row>
    <row r="1225" spans="1:2" x14ac:dyDescent="0.3">
      <c r="A1225" s="12">
        <v>2412</v>
      </c>
      <c r="B1225" s="12" t="s">
        <v>1225</v>
      </c>
    </row>
    <row r="1226" spans="1:2" x14ac:dyDescent="0.3">
      <c r="A1226" s="12">
        <v>2358</v>
      </c>
      <c r="B1226" s="12" t="s">
        <v>1226</v>
      </c>
    </row>
    <row r="1227" spans="1:2" x14ac:dyDescent="0.3">
      <c r="A1227" s="12">
        <v>2585</v>
      </c>
      <c r="B1227" s="12" t="s">
        <v>1227</v>
      </c>
    </row>
    <row r="1228" spans="1:2" x14ac:dyDescent="0.3">
      <c r="A1228" s="12">
        <v>2543</v>
      </c>
      <c r="B1228" s="12" t="s">
        <v>1530</v>
      </c>
    </row>
    <row r="1229" spans="1:2" x14ac:dyDescent="0.3">
      <c r="A1229" s="12">
        <v>2606</v>
      </c>
      <c r="B1229" s="12" t="s">
        <v>1228</v>
      </c>
    </row>
    <row r="1230" spans="1:2" x14ac:dyDescent="0.3">
      <c r="A1230" s="12">
        <v>2611</v>
      </c>
      <c r="B1230" s="12" t="s">
        <v>1229</v>
      </c>
    </row>
    <row r="1231" spans="1:2" x14ac:dyDescent="0.3">
      <c r="A1231" s="12">
        <v>3284</v>
      </c>
      <c r="B1231" s="12" t="s">
        <v>1231</v>
      </c>
    </row>
    <row r="1232" spans="1:2" x14ac:dyDescent="0.3">
      <c r="A1232" s="12">
        <v>2906</v>
      </c>
      <c r="B1232" s="12" t="s">
        <v>1232</v>
      </c>
    </row>
    <row r="1233" spans="1:2" x14ac:dyDescent="0.3">
      <c r="A1233" s="12">
        <v>4006</v>
      </c>
      <c r="B1233" s="12" t="s">
        <v>1239</v>
      </c>
    </row>
    <row r="1234" spans="1:2" x14ac:dyDescent="0.3">
      <c r="A1234" s="12">
        <v>4018</v>
      </c>
      <c r="B1234" s="12" t="s">
        <v>1506</v>
      </c>
    </row>
    <row r="1235" spans="1:2" x14ac:dyDescent="0.3">
      <c r="A1235" s="12">
        <v>4004</v>
      </c>
      <c r="B1235" s="12" t="s">
        <v>1240</v>
      </c>
    </row>
    <row r="1236" spans="1:2" x14ac:dyDescent="0.3">
      <c r="A1236" s="12">
        <v>4005</v>
      </c>
      <c r="B1236" s="12" t="s">
        <v>1233</v>
      </c>
    </row>
    <row r="1237" spans="1:2" x14ac:dyDescent="0.3">
      <c r="A1237" s="12">
        <v>2667</v>
      </c>
      <c r="B1237" s="12" t="s">
        <v>1234</v>
      </c>
    </row>
    <row r="1238" spans="1:2" x14ac:dyDescent="0.3">
      <c r="A1238" s="12">
        <v>2419</v>
      </c>
      <c r="B1238" s="12" t="s">
        <v>1235</v>
      </c>
    </row>
    <row r="1239" spans="1:2" x14ac:dyDescent="0.3">
      <c r="A1239" s="12">
        <v>2455</v>
      </c>
      <c r="B1239" s="12" t="s">
        <v>1236</v>
      </c>
    </row>
    <row r="1240" spans="1:2" x14ac:dyDescent="0.3">
      <c r="A1240" s="12">
        <v>2453</v>
      </c>
      <c r="B1240" s="12" t="s">
        <v>1237</v>
      </c>
    </row>
    <row r="1241" spans="1:2" x14ac:dyDescent="0.3">
      <c r="A1241" s="12">
        <v>2627</v>
      </c>
      <c r="B1241" s="12" t="s">
        <v>1238</v>
      </c>
    </row>
    <row r="1242" spans="1:2" x14ac:dyDescent="0.3">
      <c r="A1242" s="12">
        <v>2791</v>
      </c>
      <c r="B1242" s="12" t="s">
        <v>1241</v>
      </c>
    </row>
    <row r="1243" spans="1:2" x14ac:dyDescent="0.3">
      <c r="A1243" s="12">
        <v>2481</v>
      </c>
      <c r="B1243" s="12" t="s">
        <v>1242</v>
      </c>
    </row>
    <row r="1244" spans="1:2" x14ac:dyDescent="0.3">
      <c r="A1244" s="12">
        <v>2476</v>
      </c>
      <c r="B1244" s="12" t="s">
        <v>1243</v>
      </c>
    </row>
    <row r="1245" spans="1:2" x14ac:dyDescent="0.3">
      <c r="A1245" s="12">
        <v>2612</v>
      </c>
      <c r="B1245" s="12" t="s">
        <v>1244</v>
      </c>
    </row>
    <row r="1246" spans="1:2" x14ac:dyDescent="0.3">
      <c r="A1246" s="12">
        <v>2418</v>
      </c>
      <c r="B1246" s="12" t="s">
        <v>1245</v>
      </c>
    </row>
    <row r="1247" spans="1:2" x14ac:dyDescent="0.3">
      <c r="A1247" s="12">
        <v>2441</v>
      </c>
      <c r="B1247" s="12" t="s">
        <v>1246</v>
      </c>
    </row>
    <row r="1248" spans="1:2" x14ac:dyDescent="0.3">
      <c r="A1248" s="12">
        <v>2362</v>
      </c>
      <c r="B1248" s="12" t="s">
        <v>1247</v>
      </c>
    </row>
    <row r="1249" spans="1:2" x14ac:dyDescent="0.3">
      <c r="A1249" s="12">
        <v>2442</v>
      </c>
      <c r="B1249" s="12" t="s">
        <v>1248</v>
      </c>
    </row>
    <row r="1250" spans="1:2" x14ac:dyDescent="0.3">
      <c r="A1250" s="12">
        <v>2519</v>
      </c>
      <c r="B1250" s="12" t="s">
        <v>1249</v>
      </c>
    </row>
    <row r="1251" spans="1:2" x14ac:dyDescent="0.3">
      <c r="A1251" s="12">
        <v>2369</v>
      </c>
      <c r="B1251" s="12" t="s">
        <v>1250</v>
      </c>
    </row>
    <row r="1252" spans="1:2" x14ac:dyDescent="0.3">
      <c r="A1252" s="12">
        <v>2516</v>
      </c>
      <c r="B1252" s="12" t="s">
        <v>1251</v>
      </c>
    </row>
    <row r="1253" spans="1:2" x14ac:dyDescent="0.3">
      <c r="A1253" s="12">
        <v>2688</v>
      </c>
      <c r="B1253" s="12" t="s">
        <v>1252</v>
      </c>
    </row>
    <row r="1254" spans="1:2" x14ac:dyDescent="0.3">
      <c r="A1254" s="12">
        <v>2644</v>
      </c>
      <c r="B1254" s="12" t="s">
        <v>1253</v>
      </c>
    </row>
    <row r="1255" spans="1:2" x14ac:dyDescent="0.3">
      <c r="A1255" s="12">
        <v>2646</v>
      </c>
      <c r="B1255" s="12" t="s">
        <v>1254</v>
      </c>
    </row>
    <row r="1256" spans="1:2" x14ac:dyDescent="0.3">
      <c r="A1256" s="12">
        <v>2614</v>
      </c>
      <c r="B1256" s="12" t="s">
        <v>1255</v>
      </c>
    </row>
    <row r="1257" spans="1:2" x14ac:dyDescent="0.3">
      <c r="A1257" s="12">
        <v>2650</v>
      </c>
      <c r="B1257" s="12" t="s">
        <v>1256</v>
      </c>
    </row>
    <row r="1258" spans="1:2" x14ac:dyDescent="0.3">
      <c r="A1258" s="12">
        <v>2750</v>
      </c>
      <c r="B1258" s="12" t="s">
        <v>1257</v>
      </c>
    </row>
    <row r="1259" spans="1:2" x14ac:dyDescent="0.3">
      <c r="A1259" s="12">
        <v>3162</v>
      </c>
      <c r="B1259" s="12" t="s">
        <v>1258</v>
      </c>
    </row>
    <row r="1260" spans="1:2" x14ac:dyDescent="0.3">
      <c r="A1260" s="12">
        <v>2437</v>
      </c>
      <c r="B1260" s="12" t="s">
        <v>1259</v>
      </c>
    </row>
    <row r="1261" spans="1:2" x14ac:dyDescent="0.3">
      <c r="A1261" s="12">
        <v>2568</v>
      </c>
      <c r="B1261" s="12" t="s">
        <v>1260</v>
      </c>
    </row>
    <row r="1262" spans="1:2" x14ac:dyDescent="0.3">
      <c r="A1262" s="12">
        <v>2445</v>
      </c>
      <c r="B1262" s="12" t="s">
        <v>1261</v>
      </c>
    </row>
    <row r="1263" spans="1:2" x14ac:dyDescent="0.3">
      <c r="A1263" s="12">
        <v>2639</v>
      </c>
      <c r="B1263" s="12" t="s">
        <v>1262</v>
      </c>
    </row>
    <row r="1264" spans="1:2" x14ac:dyDescent="0.3">
      <c r="A1264" s="12">
        <v>2540</v>
      </c>
      <c r="B1264" s="12" t="s">
        <v>1263</v>
      </c>
    </row>
    <row r="1265" spans="1:2" x14ac:dyDescent="0.3">
      <c r="A1265" s="12">
        <v>2443</v>
      </c>
      <c r="B1265" s="12" t="s">
        <v>1264</v>
      </c>
    </row>
    <row r="1266" spans="1:2" x14ac:dyDescent="0.3">
      <c r="A1266" s="12">
        <v>2363</v>
      </c>
      <c r="B1266" s="12" t="s">
        <v>1265</v>
      </c>
    </row>
    <row r="1267" spans="1:2" x14ac:dyDescent="0.3">
      <c r="A1267" s="12">
        <v>2389</v>
      </c>
      <c r="B1267" s="12" t="s">
        <v>1266</v>
      </c>
    </row>
    <row r="1268" spans="1:2" x14ac:dyDescent="0.3">
      <c r="A1268" s="12">
        <v>2348</v>
      </c>
      <c r="B1268" s="12" t="s">
        <v>1267</v>
      </c>
    </row>
    <row r="1269" spans="1:2" x14ac:dyDescent="0.3">
      <c r="A1269" s="12">
        <v>2603</v>
      </c>
      <c r="B1269" s="12" t="s">
        <v>1268</v>
      </c>
    </row>
    <row r="1270" spans="1:2" x14ac:dyDescent="0.3">
      <c r="A1270" s="12">
        <v>2687</v>
      </c>
      <c r="B1270" s="12" t="s">
        <v>1269</v>
      </c>
    </row>
    <row r="1271" spans="1:2" x14ac:dyDescent="0.3">
      <c r="A1271" s="12">
        <v>2373</v>
      </c>
      <c r="B1271" s="12" t="s">
        <v>1270</v>
      </c>
    </row>
    <row r="1272" spans="1:2" x14ac:dyDescent="0.3">
      <c r="A1272" s="12">
        <v>2517</v>
      </c>
      <c r="B1272" s="12" t="s">
        <v>1271</v>
      </c>
    </row>
    <row r="1273" spans="1:2" x14ac:dyDescent="0.3">
      <c r="A1273" s="12">
        <v>2446</v>
      </c>
      <c r="B1273" s="12" t="s">
        <v>1272</v>
      </c>
    </row>
    <row r="1274" spans="1:2" x14ac:dyDescent="0.3">
      <c r="A1274" s="12">
        <v>2598</v>
      </c>
      <c r="B1274" s="12" t="s">
        <v>1273</v>
      </c>
    </row>
    <row r="1275" spans="1:2" x14ac:dyDescent="0.3">
      <c r="A1275" s="12">
        <v>2597</v>
      </c>
      <c r="B1275" s="12" t="s">
        <v>1274</v>
      </c>
    </row>
    <row r="1276" spans="1:2" x14ac:dyDescent="0.3">
      <c r="A1276" s="12">
        <v>2544</v>
      </c>
      <c r="B1276" s="12" t="s">
        <v>1275</v>
      </c>
    </row>
    <row r="1277" spans="1:2" x14ac:dyDescent="0.3">
      <c r="A1277" s="12">
        <v>2426</v>
      </c>
      <c r="B1277" s="12" t="s">
        <v>1276</v>
      </c>
    </row>
    <row r="1278" spans="1:2" x14ac:dyDescent="0.3">
      <c r="A1278" s="12">
        <v>2349</v>
      </c>
      <c r="B1278" s="12" t="s">
        <v>1277</v>
      </c>
    </row>
    <row r="1279" spans="1:2" x14ac:dyDescent="0.3">
      <c r="A1279" s="12">
        <v>2610</v>
      </c>
      <c r="B1279" s="12" t="s">
        <v>1278</v>
      </c>
    </row>
    <row r="1280" spans="1:2" x14ac:dyDescent="0.3">
      <c r="A1280" s="12">
        <v>2569</v>
      </c>
      <c r="B1280" s="12" t="s">
        <v>1279</v>
      </c>
    </row>
    <row r="1281" spans="1:2" x14ac:dyDescent="0.3">
      <c r="A1281" s="12">
        <v>2374</v>
      </c>
      <c r="B1281" s="12" t="s">
        <v>1280</v>
      </c>
    </row>
    <row r="1282" spans="1:2" x14ac:dyDescent="0.3">
      <c r="A1282" s="12">
        <v>2405</v>
      </c>
      <c r="B1282" s="12" t="s">
        <v>1281</v>
      </c>
    </row>
    <row r="1283" spans="1:2" x14ac:dyDescent="0.3">
      <c r="A1283" s="12">
        <v>2351</v>
      </c>
      <c r="B1283" s="12" t="s">
        <v>1282</v>
      </c>
    </row>
    <row r="1284" spans="1:2" x14ac:dyDescent="0.3">
      <c r="A1284" s="12">
        <v>3175</v>
      </c>
      <c r="B1284" s="12" t="s">
        <v>1283</v>
      </c>
    </row>
    <row r="1285" spans="1:2" x14ac:dyDescent="0.3">
      <c r="A1285" s="12">
        <v>2567</v>
      </c>
      <c r="B1285" s="12" t="s">
        <v>1284</v>
      </c>
    </row>
    <row r="1286" spans="1:2" x14ac:dyDescent="0.3">
      <c r="A1286" s="12">
        <v>2605</v>
      </c>
      <c r="B1286" s="12" t="s">
        <v>1285</v>
      </c>
    </row>
    <row r="1287" spans="1:2" x14ac:dyDescent="0.3">
      <c r="A1287" s="12">
        <v>2515</v>
      </c>
      <c r="B1287" s="12" t="s">
        <v>1286</v>
      </c>
    </row>
    <row r="1288" spans="1:2" x14ac:dyDescent="0.3">
      <c r="A1288" s="12">
        <v>2370</v>
      </c>
      <c r="B1288" s="12" t="s">
        <v>1287</v>
      </c>
    </row>
    <row r="1289" spans="1:2" x14ac:dyDescent="0.3">
      <c r="A1289" s="12">
        <v>2424</v>
      </c>
      <c r="B1289" s="12" t="s">
        <v>1288</v>
      </c>
    </row>
    <row r="1290" spans="1:2" x14ac:dyDescent="0.3">
      <c r="A1290" s="12">
        <v>2364</v>
      </c>
      <c r="B1290" s="12" t="s">
        <v>1289</v>
      </c>
    </row>
    <row r="1291" spans="1:2" x14ac:dyDescent="0.3">
      <c r="A1291" s="12">
        <v>2905</v>
      </c>
      <c r="B1291" s="12" t="s">
        <v>1290</v>
      </c>
    </row>
    <row r="1292" spans="1:2" x14ac:dyDescent="0.3">
      <c r="A1292" s="12">
        <v>2963</v>
      </c>
      <c r="B1292" s="12" t="s">
        <v>1291</v>
      </c>
    </row>
    <row r="1293" spans="1:2" x14ac:dyDescent="0.3">
      <c r="A1293" s="12">
        <v>2451</v>
      </c>
      <c r="B1293" s="12" t="s">
        <v>1292</v>
      </c>
    </row>
    <row r="1294" spans="1:2" x14ac:dyDescent="0.3">
      <c r="A1294" s="12">
        <v>2654</v>
      </c>
      <c r="B1294" s="12" t="s">
        <v>1293</v>
      </c>
    </row>
    <row r="1295" spans="1:2" x14ac:dyDescent="0.3">
      <c r="A1295" s="12">
        <v>2651</v>
      </c>
      <c r="B1295" s="12" t="s">
        <v>1294</v>
      </c>
    </row>
    <row r="1296" spans="1:2" x14ac:dyDescent="0.3">
      <c r="A1296" s="12">
        <v>2507</v>
      </c>
      <c r="B1296" s="12" t="s">
        <v>1295</v>
      </c>
    </row>
    <row r="1297" spans="1:2" x14ac:dyDescent="0.3">
      <c r="A1297" s="12">
        <v>2685</v>
      </c>
      <c r="B1297" s="12" t="s">
        <v>1296</v>
      </c>
    </row>
    <row r="1298" spans="1:2" x14ac:dyDescent="0.3">
      <c r="A1298" s="12">
        <v>2378</v>
      </c>
      <c r="B1298" s="12" t="s">
        <v>1297</v>
      </c>
    </row>
    <row r="1299" spans="1:2" x14ac:dyDescent="0.3">
      <c r="A1299" s="12">
        <v>2518</v>
      </c>
      <c r="B1299" s="12" t="s">
        <v>1298</v>
      </c>
    </row>
    <row r="1300" spans="1:2" x14ac:dyDescent="0.3">
      <c r="A1300" s="12">
        <v>2371</v>
      </c>
      <c r="B1300" s="12" t="s">
        <v>1299</v>
      </c>
    </row>
    <row r="1301" spans="1:2" x14ac:dyDescent="0.3">
      <c r="A1301" s="12">
        <v>2484</v>
      </c>
      <c r="B1301" s="12" t="s">
        <v>1300</v>
      </c>
    </row>
    <row r="1302" spans="1:2" x14ac:dyDescent="0.3">
      <c r="A1302" s="12">
        <v>2495</v>
      </c>
      <c r="B1302" s="12" t="s">
        <v>1301</v>
      </c>
    </row>
    <row r="1303" spans="1:2" x14ac:dyDescent="0.3">
      <c r="A1303" s="12">
        <v>2485</v>
      </c>
      <c r="B1303" s="12" t="s">
        <v>1302</v>
      </c>
    </row>
    <row r="1304" spans="1:2" x14ac:dyDescent="0.3">
      <c r="A1304" s="12">
        <v>2683</v>
      </c>
      <c r="B1304" s="12" t="s">
        <v>1303</v>
      </c>
    </row>
    <row r="1305" spans="1:2" x14ac:dyDescent="0.3">
      <c r="A1305" s="12">
        <v>2380</v>
      </c>
      <c r="B1305" s="12" t="s">
        <v>1304</v>
      </c>
    </row>
    <row r="1306" spans="1:2" x14ac:dyDescent="0.3">
      <c r="A1306" s="12">
        <v>2494</v>
      </c>
      <c r="B1306" s="12" t="s">
        <v>1305</v>
      </c>
    </row>
    <row r="1307" spans="1:2" x14ac:dyDescent="0.3">
      <c r="A1307" s="12">
        <v>2486</v>
      </c>
      <c r="B1307" s="12" t="s">
        <v>1306</v>
      </c>
    </row>
    <row r="1308" spans="1:2" x14ac:dyDescent="0.3">
      <c r="A1308" s="12">
        <v>2368</v>
      </c>
      <c r="B1308" s="12" t="s">
        <v>1307</v>
      </c>
    </row>
    <row r="1309" spans="1:2" x14ac:dyDescent="0.3">
      <c r="A1309" s="12">
        <v>2695</v>
      </c>
      <c r="B1309" s="12" t="s">
        <v>1308</v>
      </c>
    </row>
    <row r="1310" spans="1:2" x14ac:dyDescent="0.3">
      <c r="A1310" s="12">
        <v>2749</v>
      </c>
      <c r="B1310" s="12" t="s">
        <v>1508</v>
      </c>
    </row>
    <row r="1311" spans="1:2" x14ac:dyDescent="0.3">
      <c r="A1311" s="12">
        <v>2404</v>
      </c>
      <c r="B1311" s="12" t="s">
        <v>1309</v>
      </c>
    </row>
    <row r="1312" spans="1:2" x14ac:dyDescent="0.3">
      <c r="A1312" s="12">
        <v>2487</v>
      </c>
      <c r="B1312" s="12" t="s">
        <v>1310</v>
      </c>
    </row>
    <row r="1313" spans="1:2" x14ac:dyDescent="0.3">
      <c r="A1313" s="12">
        <v>2613</v>
      </c>
      <c r="B1313" s="12" t="s">
        <v>1311</v>
      </c>
    </row>
    <row r="1314" spans="1:2" x14ac:dyDescent="0.3">
      <c r="A1314" s="12">
        <v>2375</v>
      </c>
      <c r="B1314" s="12" t="s">
        <v>1312</v>
      </c>
    </row>
    <row r="1315" spans="1:2" x14ac:dyDescent="0.3">
      <c r="A1315" s="12">
        <v>2388</v>
      </c>
      <c r="B1315" s="12" t="s">
        <v>1313</v>
      </c>
    </row>
    <row r="1316" spans="1:2" x14ac:dyDescent="0.3">
      <c r="A1316" s="12">
        <v>2566</v>
      </c>
      <c r="B1316" s="12" t="s">
        <v>1314</v>
      </c>
    </row>
    <row r="1317" spans="1:2" x14ac:dyDescent="0.3">
      <c r="A1317" s="12">
        <v>2684</v>
      </c>
      <c r="B1317" s="12" t="s">
        <v>1315</v>
      </c>
    </row>
    <row r="1318" spans="1:2" x14ac:dyDescent="0.3">
      <c r="A1318" s="12">
        <v>2383</v>
      </c>
      <c r="B1318" s="12" t="s">
        <v>1316</v>
      </c>
    </row>
    <row r="1319" spans="1:2" x14ac:dyDescent="0.3">
      <c r="A1319" s="12">
        <v>2647</v>
      </c>
      <c r="B1319" s="12" t="s">
        <v>1317</v>
      </c>
    </row>
    <row r="1320" spans="1:2" x14ac:dyDescent="0.3">
      <c r="A1320" s="12">
        <v>2444</v>
      </c>
      <c r="B1320" s="12" t="s">
        <v>1318</v>
      </c>
    </row>
    <row r="1321" spans="1:2" x14ac:dyDescent="0.3">
      <c r="A1321" s="12">
        <v>2361</v>
      </c>
      <c r="B1321" s="12" t="s">
        <v>1319</v>
      </c>
    </row>
    <row r="1322" spans="1:2" x14ac:dyDescent="0.3">
      <c r="A1322" s="12">
        <v>2365</v>
      </c>
      <c r="B1322" s="12" t="s">
        <v>1320</v>
      </c>
    </row>
    <row r="1323" spans="1:2" x14ac:dyDescent="0.3">
      <c r="A1323" s="12">
        <v>2372</v>
      </c>
      <c r="B1323" s="12" t="s">
        <v>1321</v>
      </c>
    </row>
    <row r="1324" spans="1:2" x14ac:dyDescent="0.3">
      <c r="A1324" s="12">
        <v>2671</v>
      </c>
      <c r="B1324" s="12" t="s">
        <v>1322</v>
      </c>
    </row>
    <row r="1325" spans="1:2" x14ac:dyDescent="0.3">
      <c r="A1325" s="12">
        <v>2411</v>
      </c>
      <c r="B1325" s="12" t="s">
        <v>1323</v>
      </c>
    </row>
    <row r="1326" spans="1:2" x14ac:dyDescent="0.3">
      <c r="A1326" s="12">
        <v>2452</v>
      </c>
      <c r="B1326" s="12" t="s">
        <v>1324</v>
      </c>
    </row>
    <row r="1327" spans="1:2" x14ac:dyDescent="0.3">
      <c r="A1327" s="12">
        <v>2546</v>
      </c>
      <c r="B1327" s="12" t="s">
        <v>1325</v>
      </c>
    </row>
    <row r="1328" spans="1:2" x14ac:dyDescent="0.3">
      <c r="A1328" s="12">
        <v>2737</v>
      </c>
      <c r="B1328" s="12" t="s">
        <v>1326</v>
      </c>
    </row>
    <row r="1329" spans="1:2" x14ac:dyDescent="0.3">
      <c r="A1329" s="12">
        <v>2738</v>
      </c>
      <c r="B1329" s="12" t="s">
        <v>1327</v>
      </c>
    </row>
    <row r="1330" spans="1:2" x14ac:dyDescent="0.3">
      <c r="A1330" s="12">
        <v>2462</v>
      </c>
      <c r="B1330" s="12" t="s">
        <v>1507</v>
      </c>
    </row>
    <row r="1331" spans="1:2" x14ac:dyDescent="0.3">
      <c r="A1331" s="12">
        <v>2420</v>
      </c>
      <c r="B1331" s="12" t="s">
        <v>1329</v>
      </c>
    </row>
    <row r="1332" spans="1:2" x14ac:dyDescent="0.3">
      <c r="A1332" s="12">
        <v>2482</v>
      </c>
      <c r="B1332" s="12" t="s">
        <v>1330</v>
      </c>
    </row>
    <row r="1333" spans="1:2" x14ac:dyDescent="0.3">
      <c r="A1333" s="12">
        <v>2664</v>
      </c>
      <c r="B1333" s="12" t="s">
        <v>1331</v>
      </c>
    </row>
    <row r="1334" spans="1:2" x14ac:dyDescent="0.3">
      <c r="A1334" s="12">
        <v>2492</v>
      </c>
      <c r="B1334" s="12" t="s">
        <v>1332</v>
      </c>
    </row>
    <row r="1335" spans="1:2" x14ac:dyDescent="0.3">
      <c r="A1335" s="12">
        <v>2592</v>
      </c>
      <c r="B1335" s="12" t="s">
        <v>1333</v>
      </c>
    </row>
    <row r="1336" spans="1:2" x14ac:dyDescent="0.3">
      <c r="A1336" s="12">
        <v>2672</v>
      </c>
      <c r="B1336" s="12" t="s">
        <v>1334</v>
      </c>
    </row>
    <row r="1337" spans="1:2" x14ac:dyDescent="0.3">
      <c r="A1337" s="12">
        <v>2528</v>
      </c>
      <c r="B1337" s="12" t="s">
        <v>1335</v>
      </c>
    </row>
    <row r="1338" spans="1:2" x14ac:dyDescent="0.3">
      <c r="A1338" s="12">
        <v>2580</v>
      </c>
      <c r="B1338" s="12" t="s">
        <v>1336</v>
      </c>
    </row>
    <row r="1339" spans="1:2" x14ac:dyDescent="0.3">
      <c r="A1339" s="12">
        <v>2342</v>
      </c>
      <c r="B1339" s="12" t="s">
        <v>1337</v>
      </c>
    </row>
    <row r="1340" spans="1:2" x14ac:dyDescent="0.3">
      <c r="A1340" s="12">
        <v>2633</v>
      </c>
      <c r="B1340" s="12" t="s">
        <v>1338</v>
      </c>
    </row>
    <row r="1341" spans="1:2" x14ac:dyDescent="0.3">
      <c r="A1341" s="12">
        <v>2531</v>
      </c>
      <c r="B1341" s="12" t="s">
        <v>1340</v>
      </c>
    </row>
    <row r="1342" spans="1:2" x14ac:dyDescent="0.3">
      <c r="A1342" s="12">
        <v>2747</v>
      </c>
      <c r="B1342" s="12" t="s">
        <v>1341</v>
      </c>
    </row>
    <row r="1343" spans="1:2" x14ac:dyDescent="0.3">
      <c r="A1343" s="12">
        <v>2558</v>
      </c>
      <c r="B1343" s="12" t="s">
        <v>1354</v>
      </c>
    </row>
    <row r="1344" spans="1:2" x14ac:dyDescent="0.3">
      <c r="A1344" s="12">
        <v>2659</v>
      </c>
      <c r="B1344" s="12" t="s">
        <v>1339</v>
      </c>
    </row>
    <row r="1345" spans="1:2" x14ac:dyDescent="0.3">
      <c r="A1345" s="12">
        <v>2327</v>
      </c>
      <c r="B1345" s="12" t="s">
        <v>1518</v>
      </c>
    </row>
    <row r="1346" spans="1:2" x14ac:dyDescent="0.3">
      <c r="A1346" s="12">
        <v>2731</v>
      </c>
      <c r="B1346" s="12" t="s">
        <v>1343</v>
      </c>
    </row>
    <row r="1347" spans="1:2" x14ac:dyDescent="0.3">
      <c r="A1347" s="12">
        <v>2631</v>
      </c>
      <c r="B1347" s="12" t="s">
        <v>1344</v>
      </c>
    </row>
    <row r="1348" spans="1:2" x14ac:dyDescent="0.3">
      <c r="A1348" s="12">
        <v>2735</v>
      </c>
      <c r="B1348" s="12" t="s">
        <v>1548</v>
      </c>
    </row>
    <row r="1349" spans="1:2" x14ac:dyDescent="0.3">
      <c r="A1349" s="12">
        <v>2326</v>
      </c>
      <c r="B1349" s="12" t="s">
        <v>1519</v>
      </c>
    </row>
    <row r="1350" spans="1:2" x14ac:dyDescent="0.3">
      <c r="A1350" s="12">
        <v>2715</v>
      </c>
      <c r="B1350" s="12" t="s">
        <v>1346</v>
      </c>
    </row>
    <row r="1351" spans="1:2" x14ac:dyDescent="0.3">
      <c r="A1351" s="12">
        <v>2716</v>
      </c>
      <c r="B1351" s="12" t="s">
        <v>1347</v>
      </c>
    </row>
    <row r="1352" spans="1:2" x14ac:dyDescent="0.3">
      <c r="A1352" s="12">
        <v>2718</v>
      </c>
      <c r="B1352" s="12" t="s">
        <v>1348</v>
      </c>
    </row>
    <row r="1353" spans="1:2" x14ac:dyDescent="0.3">
      <c r="A1353" s="12">
        <v>2734</v>
      </c>
      <c r="B1353" s="12" t="s">
        <v>1534</v>
      </c>
    </row>
    <row r="1354" spans="1:2" x14ac:dyDescent="0.3">
      <c r="A1354" s="12">
        <v>2744</v>
      </c>
      <c r="B1354" s="12" t="s">
        <v>1349</v>
      </c>
    </row>
    <row r="1355" spans="1:2" x14ac:dyDescent="0.3">
      <c r="A1355" s="12">
        <v>1980</v>
      </c>
      <c r="B1355" s="12" t="s">
        <v>1350</v>
      </c>
    </row>
    <row r="1356" spans="1:2" x14ac:dyDescent="0.3">
      <c r="A1356" s="12">
        <v>2559</v>
      </c>
      <c r="B1356" s="12" t="s">
        <v>1351</v>
      </c>
    </row>
    <row r="1357" spans="1:2" x14ac:dyDescent="0.3">
      <c r="A1357" s="12">
        <v>2717</v>
      </c>
      <c r="B1357" s="12" t="s">
        <v>1352</v>
      </c>
    </row>
    <row r="1358" spans="1:2" x14ac:dyDescent="0.3">
      <c r="A1358" s="12">
        <v>2473</v>
      </c>
      <c r="B1358" s="12" t="s">
        <v>1353</v>
      </c>
    </row>
    <row r="1359" spans="1:2" x14ac:dyDescent="0.3">
      <c r="A1359" s="12">
        <v>2656</v>
      </c>
      <c r="B1359" s="12" t="s">
        <v>1356</v>
      </c>
    </row>
    <row r="1360" spans="1:2" x14ac:dyDescent="0.3">
      <c r="A1360" s="12">
        <v>2366</v>
      </c>
      <c r="B1360" s="12" t="s">
        <v>1357</v>
      </c>
    </row>
    <row r="1361" spans="1:2" x14ac:dyDescent="0.3">
      <c r="A1361" s="12">
        <v>2748</v>
      </c>
      <c r="B1361" s="12" t="s">
        <v>1358</v>
      </c>
    </row>
    <row r="1362" spans="1:2" x14ac:dyDescent="0.3">
      <c r="A1362" s="12">
        <v>2393</v>
      </c>
      <c r="B1362" s="12" t="s">
        <v>1359</v>
      </c>
    </row>
    <row r="1363" spans="1:2" x14ac:dyDescent="0.3">
      <c r="A1363" s="12">
        <v>4011</v>
      </c>
      <c r="B1363" s="12" t="s">
        <v>1509</v>
      </c>
    </row>
    <row r="1364" spans="1:2" x14ac:dyDescent="0.3">
      <c r="A1364" s="12">
        <v>1925</v>
      </c>
      <c r="B1364" s="12" t="s">
        <v>1360</v>
      </c>
    </row>
    <row r="1365" spans="1:2" x14ac:dyDescent="0.3">
      <c r="A1365" s="12">
        <v>2018</v>
      </c>
      <c r="B1365" s="12" t="s">
        <v>1361</v>
      </c>
    </row>
    <row r="1366" spans="1:2" x14ac:dyDescent="0.3">
      <c r="A1366" s="12">
        <v>1960</v>
      </c>
      <c r="B1366" s="12" t="s">
        <v>1362</v>
      </c>
    </row>
    <row r="1367" spans="1:2" x14ac:dyDescent="0.3">
      <c r="A1367" s="12">
        <v>1983</v>
      </c>
      <c r="B1367" s="12" t="s">
        <v>1363</v>
      </c>
    </row>
    <row r="1368" spans="1:2" x14ac:dyDescent="0.3">
      <c r="A1368" s="12">
        <v>2030</v>
      </c>
      <c r="B1368" s="12" t="s">
        <v>1510</v>
      </c>
    </row>
    <row r="1369" spans="1:2" x14ac:dyDescent="0.3">
      <c r="A1369" s="12">
        <v>2670</v>
      </c>
      <c r="B1369" s="12" t="s">
        <v>1365</v>
      </c>
    </row>
    <row r="1370" spans="1:2" x14ac:dyDescent="0.3">
      <c r="A1370" s="12">
        <v>2660</v>
      </c>
      <c r="B1370" s="12" t="s">
        <v>1366</v>
      </c>
    </row>
    <row r="1371" spans="1:2" x14ac:dyDescent="0.3">
      <c r="A1371" s="12">
        <v>2648</v>
      </c>
      <c r="B1371" s="12" t="s">
        <v>1367</v>
      </c>
    </row>
    <row r="1372" spans="1:2" x14ac:dyDescent="0.3">
      <c r="A1372" s="12">
        <v>2608</v>
      </c>
      <c r="B1372" s="12" t="s">
        <v>1368</v>
      </c>
    </row>
    <row r="1373" spans="1:2" x14ac:dyDescent="0.3">
      <c r="A1373" s="12">
        <v>2433</v>
      </c>
      <c r="B1373" s="12" t="s">
        <v>1369</v>
      </c>
    </row>
    <row r="1374" spans="1:2" x14ac:dyDescent="0.3">
      <c r="A1374" s="12">
        <v>2692</v>
      </c>
      <c r="B1374" s="12" t="s">
        <v>1370</v>
      </c>
    </row>
    <row r="1375" spans="1:2" x14ac:dyDescent="0.3">
      <c r="A1375" s="12">
        <v>2438</v>
      </c>
      <c r="B1375" s="12" t="s">
        <v>1371</v>
      </c>
    </row>
    <row r="1376" spans="1:2" x14ac:dyDescent="0.3">
      <c r="A1376" s="12">
        <v>2395</v>
      </c>
      <c r="B1376" s="12" t="s">
        <v>1372</v>
      </c>
    </row>
    <row r="1377" spans="1:2" x14ac:dyDescent="0.3">
      <c r="A1377" s="12">
        <v>2376</v>
      </c>
      <c r="B1377" s="12" t="s">
        <v>1373</v>
      </c>
    </row>
    <row r="1378" spans="1:2" x14ac:dyDescent="0.3">
      <c r="A1378" s="12">
        <v>2499</v>
      </c>
      <c r="B1378" s="12" t="s">
        <v>1374</v>
      </c>
    </row>
    <row r="1379" spans="1:2" x14ac:dyDescent="0.3">
      <c r="A1379" s="12">
        <v>2663</v>
      </c>
      <c r="B1379" s="12" t="s">
        <v>1375</v>
      </c>
    </row>
    <row r="1380" spans="1:2" x14ac:dyDescent="0.3">
      <c r="A1380" s="12">
        <v>2385</v>
      </c>
      <c r="B1380" s="12" t="s">
        <v>1376</v>
      </c>
    </row>
    <row r="1381" spans="1:2" x14ac:dyDescent="0.3">
      <c r="A1381" s="12">
        <v>2511</v>
      </c>
      <c r="B1381" s="12" t="s">
        <v>1377</v>
      </c>
    </row>
    <row r="1382" spans="1:2" x14ac:dyDescent="0.3">
      <c r="A1382" s="12">
        <v>2576</v>
      </c>
      <c r="B1382" s="12" t="s">
        <v>1378</v>
      </c>
    </row>
    <row r="1383" spans="1:2" x14ac:dyDescent="0.3">
      <c r="A1383" s="12">
        <v>2490</v>
      </c>
      <c r="B1383" s="12" t="s">
        <v>1379</v>
      </c>
    </row>
    <row r="1384" spans="1:2" x14ac:dyDescent="0.3">
      <c r="A1384" s="12">
        <v>2527</v>
      </c>
      <c r="B1384" s="12" t="s">
        <v>1380</v>
      </c>
    </row>
    <row r="1385" spans="1:2" x14ac:dyDescent="0.3">
      <c r="A1385" s="12">
        <v>2740</v>
      </c>
      <c r="B1385" s="12" t="s">
        <v>1381</v>
      </c>
    </row>
    <row r="1386" spans="1:2" x14ac:dyDescent="0.3">
      <c r="A1386" s="12">
        <v>2596</v>
      </c>
      <c r="B1386" s="12" t="s">
        <v>1382</v>
      </c>
    </row>
    <row r="1387" spans="1:2" x14ac:dyDescent="0.3">
      <c r="A1387" s="12">
        <v>2553</v>
      </c>
      <c r="B1387" s="12" t="s">
        <v>1511</v>
      </c>
    </row>
    <row r="1388" spans="1:2" x14ac:dyDescent="0.3">
      <c r="A1388" s="12">
        <v>2591</v>
      </c>
      <c r="B1388" s="12" t="s">
        <v>1512</v>
      </c>
    </row>
    <row r="1389" spans="1:2" x14ac:dyDescent="0.3">
      <c r="A1389" s="12">
        <v>2581</v>
      </c>
      <c r="B1389" s="12" t="s">
        <v>1385</v>
      </c>
    </row>
    <row r="1390" spans="1:2" x14ac:dyDescent="0.3">
      <c r="A1390" s="12">
        <v>2764</v>
      </c>
      <c r="B1390" s="12" t="s">
        <v>1386</v>
      </c>
    </row>
    <row r="1391" spans="1:2" x14ac:dyDescent="0.3">
      <c r="A1391" s="12">
        <v>2601</v>
      </c>
      <c r="B1391" s="12" t="s">
        <v>1387</v>
      </c>
    </row>
    <row r="1392" spans="1:2" x14ac:dyDescent="0.3">
      <c r="A1392" s="12">
        <v>2463</v>
      </c>
      <c r="B1392" s="12" t="s">
        <v>1559</v>
      </c>
    </row>
    <row r="1393" spans="1:2" x14ac:dyDescent="0.3">
      <c r="A1393" s="12">
        <v>2628</v>
      </c>
      <c r="B1393" s="12" t="s">
        <v>1389</v>
      </c>
    </row>
    <row r="1394" spans="1:2" x14ac:dyDescent="0.3">
      <c r="A1394" s="12">
        <v>2727</v>
      </c>
      <c r="B1394" s="12" t="s">
        <v>1390</v>
      </c>
    </row>
    <row r="1395" spans="1:2" x14ac:dyDescent="0.3">
      <c r="A1395" s="12">
        <v>2557</v>
      </c>
      <c r="B1395" s="12" t="s">
        <v>1513</v>
      </c>
    </row>
    <row r="1396" spans="1:2" x14ac:dyDescent="0.3">
      <c r="A1396" s="12">
        <v>2454</v>
      </c>
      <c r="B1396" s="12" t="s">
        <v>1392</v>
      </c>
    </row>
    <row r="1397" spans="1:2" x14ac:dyDescent="0.3">
      <c r="A1397" s="12">
        <v>2746</v>
      </c>
      <c r="B1397" s="12" t="s">
        <v>1393</v>
      </c>
    </row>
    <row r="1398" spans="1:2" x14ac:dyDescent="0.3">
      <c r="A1398" s="12">
        <v>2396</v>
      </c>
      <c r="B1398" s="12" t="s">
        <v>1394</v>
      </c>
    </row>
    <row r="1399" spans="1:2" x14ac:dyDescent="0.3">
      <c r="A1399" s="12">
        <v>2680</v>
      </c>
      <c r="B1399" s="12" t="s">
        <v>1395</v>
      </c>
    </row>
    <row r="1400" spans="1:2" x14ac:dyDescent="0.3">
      <c r="A1400" s="12">
        <v>2635</v>
      </c>
      <c r="B1400" s="12" t="s">
        <v>1396</v>
      </c>
    </row>
    <row r="1401" spans="1:2" x14ac:dyDescent="0.3">
      <c r="A1401" s="12">
        <v>2655</v>
      </c>
      <c r="B1401" s="12" t="s">
        <v>1397</v>
      </c>
    </row>
    <row r="1402" spans="1:2" x14ac:dyDescent="0.3">
      <c r="A1402" s="12">
        <v>2435</v>
      </c>
      <c r="B1402" s="12" t="s">
        <v>1398</v>
      </c>
    </row>
    <row r="1403" spans="1:2" x14ac:dyDescent="0.3">
      <c r="A1403" s="12">
        <v>2574</v>
      </c>
      <c r="B1403" s="12" t="s">
        <v>1399</v>
      </c>
    </row>
    <row r="1404" spans="1:2" x14ac:dyDescent="0.3">
      <c r="A1404">
        <v>4001</v>
      </c>
      <c r="B1404" t="s">
        <v>34</v>
      </c>
    </row>
    <row r="1405" spans="1:2" x14ac:dyDescent="0.3">
      <c r="A1405">
        <v>4046</v>
      </c>
      <c r="B1405" t="s">
        <v>1531</v>
      </c>
    </row>
    <row r="1406" spans="1:2" x14ac:dyDescent="0.3">
      <c r="A1406" s="13">
        <v>4048</v>
      </c>
      <c r="B1406" t="s">
        <v>1532</v>
      </c>
    </row>
    <row r="1407" spans="1:2" x14ac:dyDescent="0.3">
      <c r="A1407" s="12">
        <v>4049</v>
      </c>
      <c r="B1407" s="12" t="s">
        <v>1524</v>
      </c>
    </row>
    <row r="1408" spans="1:2" x14ac:dyDescent="0.3">
      <c r="A1408" s="12">
        <v>4054</v>
      </c>
      <c r="B1408" s="12" t="s">
        <v>1538</v>
      </c>
    </row>
    <row r="1409" spans="1:2" x14ac:dyDescent="0.3">
      <c r="A1409" s="12">
        <v>2845</v>
      </c>
      <c r="B1409" s="12" t="s">
        <v>1400</v>
      </c>
    </row>
    <row r="1410" spans="1:2" x14ac:dyDescent="0.3">
      <c r="A1410" s="12">
        <v>2447</v>
      </c>
      <c r="B1410" s="12" t="s">
        <v>1401</v>
      </c>
    </row>
    <row r="1411" spans="1:2" x14ac:dyDescent="0.3">
      <c r="A1411" s="12">
        <v>2555</v>
      </c>
      <c r="B1411" s="12" t="s">
        <v>1402</v>
      </c>
    </row>
    <row r="1412" spans="1:2" x14ac:dyDescent="0.3">
      <c r="A1412" s="12">
        <v>2729</v>
      </c>
      <c r="B1412" s="12" t="s">
        <v>1403</v>
      </c>
    </row>
    <row r="1413" spans="1:2" x14ac:dyDescent="0.3">
      <c r="A1413" s="12">
        <v>2914</v>
      </c>
      <c r="B1413" s="12" t="s">
        <v>1514</v>
      </c>
    </row>
    <row r="1414" spans="1:2" x14ac:dyDescent="0.3">
      <c r="A1414" s="12">
        <v>60</v>
      </c>
      <c r="B1414" s="12" t="s">
        <v>1405</v>
      </c>
    </row>
    <row r="1415" spans="1:2" x14ac:dyDescent="0.3">
      <c r="A1415" s="12">
        <v>2059</v>
      </c>
      <c r="B1415" s="12" t="s">
        <v>1406</v>
      </c>
    </row>
    <row r="1416" spans="1:2" x14ac:dyDescent="0.3">
      <c r="A1416" s="12">
        <v>1941</v>
      </c>
      <c r="B1416" s="12" t="s">
        <v>1540</v>
      </c>
    </row>
    <row r="1417" spans="1:2" x14ac:dyDescent="0.3">
      <c r="A1417" s="12">
        <v>2139</v>
      </c>
      <c r="B1417" s="12" t="s">
        <v>1407</v>
      </c>
    </row>
    <row r="1418" spans="1:2" x14ac:dyDescent="0.3">
      <c r="A1418" s="12">
        <v>1959</v>
      </c>
      <c r="B1418" s="12" t="s">
        <v>1527</v>
      </c>
    </row>
    <row r="1419" spans="1:2" x14ac:dyDescent="0.3">
      <c r="A1419" s="12">
        <v>2745</v>
      </c>
      <c r="B1419" s="12" t="s">
        <v>1408</v>
      </c>
    </row>
    <row r="1420" spans="1:2" x14ac:dyDescent="0.3">
      <c r="A1420" s="12">
        <v>2700</v>
      </c>
      <c r="B1420" s="12" t="s">
        <v>1409</v>
      </c>
    </row>
    <row r="1421" spans="1:2" x14ac:dyDescent="0.3">
      <c r="A1421" s="12">
        <v>2623</v>
      </c>
      <c r="B1421" s="12" t="s">
        <v>1410</v>
      </c>
    </row>
    <row r="1422" spans="1:2" x14ac:dyDescent="0.3">
      <c r="A1422" s="12">
        <v>630</v>
      </c>
      <c r="B1422" s="12" t="s">
        <v>1411</v>
      </c>
    </row>
    <row r="1423" spans="1:2" x14ac:dyDescent="0.3">
      <c r="A1423" s="12">
        <v>465</v>
      </c>
      <c r="B1423" s="12" t="s">
        <v>1412</v>
      </c>
    </row>
    <row r="1424" spans="1:2" x14ac:dyDescent="0.3">
      <c r="A1424" s="12">
        <v>2719</v>
      </c>
      <c r="B1424" s="12" t="s">
        <v>1413</v>
      </c>
    </row>
    <row r="1425" spans="1:2" x14ac:dyDescent="0.3">
      <c r="A1425" s="12">
        <v>466</v>
      </c>
      <c r="B1425" s="12" t="s">
        <v>1414</v>
      </c>
    </row>
    <row r="1426" spans="1:2" x14ac:dyDescent="0.3">
      <c r="A1426" s="12">
        <v>2702</v>
      </c>
      <c r="B1426" s="12" t="s">
        <v>1415</v>
      </c>
    </row>
    <row r="1427" spans="1:2" x14ac:dyDescent="0.3">
      <c r="A1427" s="12">
        <v>468</v>
      </c>
      <c r="B1427" s="12" t="s">
        <v>1416</v>
      </c>
    </row>
    <row r="1428" spans="1:2" x14ac:dyDescent="0.3">
      <c r="A1428" s="12">
        <v>2330</v>
      </c>
      <c r="B1428" s="12" t="s">
        <v>1417</v>
      </c>
    </row>
    <row r="1429" spans="1:2" x14ac:dyDescent="0.3">
      <c r="A1429" s="12">
        <v>2705</v>
      </c>
      <c r="B1429" s="12" t="s">
        <v>1515</v>
      </c>
    </row>
    <row r="1430" spans="1:2" x14ac:dyDescent="0.3">
      <c r="A1430" s="12">
        <v>2706</v>
      </c>
      <c r="B1430" s="12" t="s">
        <v>1419</v>
      </c>
    </row>
    <row r="1431" spans="1:2" x14ac:dyDescent="0.3">
      <c r="A1431" s="12">
        <v>2707</v>
      </c>
      <c r="B1431" s="12" t="s">
        <v>1420</v>
      </c>
    </row>
    <row r="1432" spans="1:2" x14ac:dyDescent="0.3">
      <c r="A1432" s="12">
        <v>2708</v>
      </c>
      <c r="B1432" s="12" t="s">
        <v>1421</v>
      </c>
    </row>
    <row r="1433" spans="1:2" x14ac:dyDescent="0.3">
      <c r="A1433" s="12">
        <v>2710</v>
      </c>
      <c r="B1433" s="12" t="s">
        <v>1422</v>
      </c>
    </row>
    <row r="1434" spans="1:2" x14ac:dyDescent="0.3">
      <c r="A1434" s="12">
        <v>2711</v>
      </c>
      <c r="B1434" s="12" t="s">
        <v>1423</v>
      </c>
    </row>
    <row r="1435" spans="1:2" x14ac:dyDescent="0.3">
      <c r="A1435" s="12">
        <v>2713</v>
      </c>
      <c r="B1435" s="12" t="s">
        <v>1424</v>
      </c>
    </row>
    <row r="1436" spans="1:2" x14ac:dyDescent="0.3">
      <c r="A1436" s="12">
        <v>2536</v>
      </c>
      <c r="B1436" s="12" t="s">
        <v>1425</v>
      </c>
    </row>
    <row r="1437" spans="1:2" x14ac:dyDescent="0.3">
      <c r="A1437" s="12">
        <v>4000</v>
      </c>
      <c r="B1437" s="12" t="s">
        <v>1426</v>
      </c>
    </row>
    <row r="1438" spans="1:2" x14ac:dyDescent="0.3">
      <c r="A1438" s="12">
        <v>2775</v>
      </c>
      <c r="B1438" s="12" t="s">
        <v>1427</v>
      </c>
    </row>
    <row r="1439" spans="1:2" x14ac:dyDescent="0.3">
      <c r="A1439" s="12">
        <v>2586</v>
      </c>
      <c r="B1439" s="12" t="s">
        <v>1428</v>
      </c>
    </row>
    <row r="1440" spans="1:2" x14ac:dyDescent="0.3">
      <c r="A1440" s="12">
        <v>2634</v>
      </c>
      <c r="B1440" s="12" t="s">
        <v>1429</v>
      </c>
    </row>
    <row r="1441" spans="1:2" x14ac:dyDescent="0.3">
      <c r="A1441" s="12">
        <v>2714</v>
      </c>
      <c r="B1441" s="12" t="s">
        <v>1430</v>
      </c>
    </row>
    <row r="1442" spans="1:2" x14ac:dyDescent="0.3">
      <c r="A1442" s="12">
        <v>2359</v>
      </c>
      <c r="B1442" s="12" t="s">
        <v>1431</v>
      </c>
    </row>
    <row r="1443" spans="1:2" x14ac:dyDescent="0.3">
      <c r="A1443" s="12">
        <v>2477</v>
      </c>
      <c r="B1443" s="12" t="s">
        <v>1432</v>
      </c>
    </row>
    <row r="1444" spans="1:2" x14ac:dyDescent="0.3">
      <c r="A1444" s="12">
        <v>2751</v>
      </c>
      <c r="B1444" s="12" t="s">
        <v>1433</v>
      </c>
    </row>
    <row r="1445" spans="1:2" x14ac:dyDescent="0.3">
      <c r="A1445" s="12">
        <v>4043</v>
      </c>
      <c r="B1445" s="12" t="s">
        <v>1520</v>
      </c>
    </row>
    <row r="1446" spans="1:2" x14ac:dyDescent="0.3">
      <c r="A1446">
        <v>4007</v>
      </c>
      <c r="B1446" t="s">
        <v>1434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 RAZ</vt:lpstr>
      <vt:lpstr>2. RAZ</vt:lpstr>
      <vt:lpstr>3. RAZ</vt:lpstr>
      <vt:lpstr>4. RAZ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</dc:creator>
  <cp:lastModifiedBy>Korisnik</cp:lastModifiedBy>
  <dcterms:created xsi:type="dcterms:W3CDTF">2020-02-13T22:39:10Z</dcterms:created>
  <dcterms:modified xsi:type="dcterms:W3CDTF">2020-10-02T06:12:27Z</dcterms:modified>
</cp:coreProperties>
</file>